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985"/>
  </bookViews>
  <sheets>
    <sheet name="Guia " sheetId="33" r:id="rId1"/>
    <sheet name="Inicio" sheetId="10" r:id="rId2"/>
    <sheet name="1" sheetId="4" r:id="rId3"/>
    <sheet name="2" sheetId="13" r:id="rId4"/>
    <sheet name="3" sheetId="14" r:id="rId5"/>
    <sheet name="4" sheetId="12" r:id="rId6"/>
    <sheet name="5" sheetId="16" r:id="rId7"/>
    <sheet name="6" sheetId="17" r:id="rId8"/>
    <sheet name="7" sheetId="18" r:id="rId9"/>
    <sheet name="8" sheetId="19" r:id="rId10"/>
    <sheet name="9" sheetId="20" r:id="rId11"/>
    <sheet name="10" sheetId="21" r:id="rId12"/>
    <sheet name="11" sheetId="22" r:id="rId13"/>
    <sheet name="12" sheetId="23" r:id="rId14"/>
    <sheet name="13" sheetId="24" r:id="rId15"/>
    <sheet name="14" sheetId="25" r:id="rId16"/>
    <sheet name="15" sheetId="26" r:id="rId17"/>
    <sheet name="16" sheetId="27" r:id="rId18"/>
    <sheet name="17" sheetId="28" r:id="rId19"/>
    <sheet name="18" sheetId="29" r:id="rId20"/>
    <sheet name="19" sheetId="30" r:id="rId21"/>
    <sheet name="20" sheetId="31" r:id="rId22"/>
    <sheet name="RESULTADO" sheetId="6" r:id="rId23"/>
    <sheet name="Definiciones" sheetId="8" r:id="rId24"/>
    <sheet name="formulas " sheetId="11" r:id="rId25"/>
    <sheet name="Tercera" sheetId="5" state="hidden" r:id="rId26"/>
  </sheets>
  <definedNames>
    <definedName name="_xlnm._FilterDatabase" localSheetId="23" hidden="1">Definiciones!$K$9:$M$49</definedName>
    <definedName name="ParaEjemplo">Definiciones!$H$5:$H$9</definedName>
  </definedNames>
  <calcPr calcId="145621"/>
</workbook>
</file>

<file path=xl/calcChain.xml><?xml version="1.0" encoding="utf-8"?>
<calcChain xmlns="http://schemas.openxmlformats.org/spreadsheetml/2006/main">
  <c r="H18" i="31" l="1"/>
  <c r="C18" i="31"/>
  <c r="H18" i="30"/>
  <c r="C18" i="30"/>
  <c r="H18" i="29"/>
  <c r="C18" i="29"/>
  <c r="H18" i="28"/>
  <c r="C18" i="28"/>
  <c r="H18" i="27"/>
  <c r="C18" i="27"/>
  <c r="H18" i="26"/>
  <c r="C18" i="26"/>
  <c r="H18" i="25"/>
  <c r="C18" i="25"/>
  <c r="H18" i="24"/>
  <c r="C18" i="24"/>
  <c r="H18" i="23"/>
  <c r="C18" i="23"/>
  <c r="H18" i="22"/>
  <c r="C18" i="22"/>
  <c r="H18" i="21"/>
  <c r="C18" i="21"/>
  <c r="H18" i="20"/>
  <c r="C18" i="20"/>
  <c r="H18" i="19"/>
  <c r="C18" i="19"/>
  <c r="H18" i="18"/>
  <c r="C18" i="18"/>
  <c r="H18" i="17"/>
  <c r="C18" i="17"/>
  <c r="H18" i="16"/>
  <c r="C18" i="16"/>
  <c r="H18" i="12"/>
  <c r="C18" i="12"/>
  <c r="H18" i="14"/>
  <c r="C18" i="14"/>
  <c r="A1" i="13"/>
  <c r="H18" i="13" s="1"/>
  <c r="C18" i="13" l="1"/>
  <c r="C76" i="8" l="1"/>
  <c r="A1" i="4"/>
  <c r="H18" i="4" s="1"/>
  <c r="C18" i="4" l="1"/>
  <c r="D22" i="4" s="1"/>
  <c r="D22" i="13"/>
  <c r="D22" i="14"/>
  <c r="D22" i="31"/>
  <c r="D22" i="30"/>
  <c r="D22" i="29"/>
  <c r="D22" i="28"/>
  <c r="D22" i="27"/>
  <c r="D22" i="26"/>
  <c r="D22" i="25"/>
  <c r="D22" i="24"/>
  <c r="D22" i="23"/>
  <c r="D22" i="22"/>
  <c r="D22" i="21"/>
  <c r="D22" i="20"/>
  <c r="D22" i="19"/>
  <c r="D22" i="18"/>
  <c r="D22" i="17"/>
  <c r="D22" i="16"/>
  <c r="D22" i="12"/>
  <c r="C18" i="5"/>
  <c r="H18" i="5"/>
  <c r="D22" i="5"/>
  <c r="D19" i="6" l="1"/>
</calcChain>
</file>

<file path=xl/sharedStrings.xml><?xml version="1.0" encoding="utf-8"?>
<sst xmlns="http://schemas.openxmlformats.org/spreadsheetml/2006/main" count="169" uniqueCount="94">
  <si>
    <t>CONTADOR:</t>
  </si>
  <si>
    <t>Vaca</t>
  </si>
  <si>
    <t>Pollo</t>
  </si>
  <si>
    <t>Perro</t>
  </si>
  <si>
    <t>Cóndor</t>
  </si>
  <si>
    <t>Selva</t>
  </si>
  <si>
    <t>Bosque</t>
  </si>
  <si>
    <t>Mar</t>
  </si>
  <si>
    <t>Desierto</t>
  </si>
  <si>
    <t>Bombillo</t>
  </si>
  <si>
    <t>Toma Corriente</t>
  </si>
  <si>
    <t>Lámpara</t>
  </si>
  <si>
    <t>Cables</t>
  </si>
  <si>
    <t>Electricidad</t>
  </si>
  <si>
    <t>Torta</t>
  </si>
  <si>
    <t>Pastel</t>
  </si>
  <si>
    <t>Bomba</t>
  </si>
  <si>
    <t>Bandera</t>
  </si>
  <si>
    <t>Moto</t>
  </si>
  <si>
    <t>Automóvil</t>
  </si>
  <si>
    <t>Avión</t>
  </si>
  <si>
    <t>Barco</t>
  </si>
  <si>
    <t>Submarino</t>
  </si>
  <si>
    <t>Bola</t>
  </si>
  <si>
    <t>Patines</t>
  </si>
  <si>
    <t>Bicicleta</t>
  </si>
  <si>
    <t>Arco y Flecha</t>
  </si>
  <si>
    <t>Balón</t>
  </si>
  <si>
    <t>Listado de palabras para desplegar en las listas de cada imagen</t>
  </si>
  <si>
    <t>Fútbol</t>
  </si>
  <si>
    <t>Baloncesto</t>
  </si>
  <si>
    <t>Natación</t>
  </si>
  <si>
    <t>Boxeo</t>
  </si>
  <si>
    <t>Paracaidismo</t>
  </si>
  <si>
    <t>Este es un ejemplo</t>
  </si>
  <si>
    <t>Mira la imagen</t>
  </si>
  <si>
    <t>Haz clic en la celda en blanco</t>
  </si>
  <si>
    <t>Selecciona la respuesta correcta con la flecha</t>
  </si>
  <si>
    <t>Serpentina</t>
  </si>
  <si>
    <t>Mico</t>
  </si>
  <si>
    <t>Termales</t>
  </si>
  <si>
    <t>PROCEDIMIENTO  PARA CREAR UNA LISTA DESPLEGABLE</t>
  </si>
  <si>
    <t xml:space="preserve">seleccionar celda para crear la lista despegable </t>
  </si>
  <si>
    <t xml:space="preserve">Total  </t>
  </si>
  <si>
    <t xml:space="preserve">Respuestas buenas </t>
  </si>
  <si>
    <t>Crea una lista en una hoja aparte</t>
  </si>
  <si>
    <t>Origen: dar clic</t>
  </si>
  <si>
    <t>da clic en herramientas /datos/validadcion de datos/activar la opcion</t>
  </si>
  <si>
    <t>Voy a la hoja de la lista/señalo la lista/aceptar</t>
  </si>
  <si>
    <t>Permitir/activar lista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</si>
  <si>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</si>
  <si>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</si>
  <si>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</si>
  <si>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</si>
  <si>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</si>
  <si>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</si>
  <si>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</si>
  <si>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</si>
  <si>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</si>
  <si>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</si>
  <si>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</si>
  <si>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</si>
  <si>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</si>
  <si>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</si>
  <si>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</si>
  <si>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</si>
  <si>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</si>
  <si>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</si>
  <si>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</si>
  <si>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</si>
  <si>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</si>
  <si>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</si>
  <si>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</si>
  <si>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</si>
  <si>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</si>
  <si>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</si>
  <si>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</si>
  <si>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</si>
  <si>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</si>
  <si>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</si>
  <si>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</si>
  <si>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</si>
  <si>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17a</t>
  </si>
  <si>
    <t>17b</t>
  </si>
  <si>
    <t>18a</t>
  </si>
  <si>
    <t>18b</t>
  </si>
  <si>
    <t>19a</t>
  </si>
  <si>
    <t>19b</t>
  </si>
  <si>
    <t>20a</t>
  </si>
  <si>
    <t>20b</t>
  </si>
  <si>
    <t>Nombre de la Lista</t>
  </si>
  <si>
    <t>Elementos de la Lista</t>
  </si>
  <si>
    <t>Respuesta Correcta</t>
  </si>
  <si>
    <t>baloncesto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</si>
</sst>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72"/>
      <color rgb="FFFF0000"/>
      <name val="Calibri"/>
      <family val="2"/>
      <scheme val="minor"/>
    </font>
    <font>
      <b/>
      <sz val="24"/>
      <color theme="5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5" fillId="2" borderId="0" xfId="1" applyFont="1" applyFill="1"/>
    <xf numFmtId="0" fontId="0" fillId="3" borderId="0" xfId="0" applyFill="1" applyAlignment="1">
      <alignment horizontal="center"/>
    </xf>
    <xf numFmtId="0" fontId="7" fillId="0" borderId="0" xfId="0" applyFont="1"/>
    <xf numFmtId="0" fontId="8" fillId="2" borderId="0" xfId="0" applyFont="1" applyFill="1" applyAlignment="1">
      <alignment horizontal="right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horizontal="right"/>
    </xf>
    <xf numFmtId="0" fontId="11" fillId="2" borderId="2" xfId="0" applyFont="1" applyFill="1" applyBorder="1" applyAlignment="1">
      <alignment wrapText="1"/>
    </xf>
    <xf numFmtId="0" fontId="11" fillId="2" borderId="0" xfId="0" applyFont="1" applyFill="1" applyAlignment="1">
      <alignment horizontal="right" wrapText="1"/>
    </xf>
    <xf numFmtId="0" fontId="12" fillId="2" borderId="0" xfId="1" applyFont="1" applyFill="1"/>
    <xf numFmtId="0" fontId="0" fillId="5" borderId="1" xfId="3" applyFont="1" applyBorder="1" applyAlignment="1">
      <alignment horizontal="center"/>
    </xf>
    <xf numFmtId="0" fontId="4" fillId="7" borderId="0" xfId="2" applyFont="1" applyFill="1" applyBorder="1" applyAlignment="1"/>
    <xf numFmtId="0" fontId="0" fillId="7" borderId="0" xfId="0" applyFill="1"/>
    <xf numFmtId="0" fontId="13" fillId="2" borderId="0" xfId="0" applyFont="1" applyFill="1"/>
    <xf numFmtId="0" fontId="0" fillId="5" borderId="1" xfId="3" applyFont="1" applyBorder="1" applyAlignment="1">
      <alignment horizontal="left"/>
    </xf>
    <xf numFmtId="0" fontId="0" fillId="5" borderId="6" xfId="3" applyFont="1" applyBorder="1" applyAlignment="1">
      <alignment horizontal="center"/>
    </xf>
    <xf numFmtId="0" fontId="0" fillId="9" borderId="1" xfId="0" applyFill="1" applyBorder="1" applyAlignment="1">
      <alignment horizontal="left"/>
    </xf>
    <xf numFmtId="0" fontId="0" fillId="8" borderId="0" xfId="0" applyFill="1" applyBorder="1"/>
    <xf numFmtId="0" fontId="0" fillId="8" borderId="5" xfId="0" applyFill="1" applyBorder="1"/>
    <xf numFmtId="0" fontId="0" fillId="9" borderId="7" xfId="0" applyFill="1" applyBorder="1"/>
    <xf numFmtId="0" fontId="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4">
    <cellStyle name="20% - Énfasis3" xfId="2" builtinId="38"/>
    <cellStyle name="40% - Énfasis3" xfId="3" builtinId="39"/>
    <cellStyle name="Encabezado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wmf"/><Relationship Id="rId1" Type="http://schemas.openxmlformats.org/officeDocument/2006/relationships/hyperlink" Target="#Primera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wmf"/><Relationship Id="rId1" Type="http://schemas.openxmlformats.org/officeDocument/2006/relationships/hyperlink" Target="#Primera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wmf"/><Relationship Id="rId1" Type="http://schemas.openxmlformats.org/officeDocument/2006/relationships/hyperlink" Target="#Primera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Tercera!A1"/><Relationship Id="rId2" Type="http://schemas.openxmlformats.org/officeDocument/2006/relationships/image" Target="../media/image3.wmf"/><Relationship Id="rId1" Type="http://schemas.openxmlformats.org/officeDocument/2006/relationships/image" Target="../media/image2.wmf"/><Relationship Id="rId4" Type="http://schemas.openxmlformats.org/officeDocument/2006/relationships/hyperlink" Target="#Primera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Primera!A1"/><Relationship Id="rId2" Type="http://schemas.openxmlformats.org/officeDocument/2006/relationships/image" Target="../media/image3.wmf"/><Relationship Id="rId1" Type="http://schemas.openxmlformats.org/officeDocument/2006/relationships/image" Target="../media/image2.wmf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Primera!A1"/><Relationship Id="rId2" Type="http://schemas.openxmlformats.org/officeDocument/2006/relationships/image" Target="../media/image3.wmf"/><Relationship Id="rId1" Type="http://schemas.openxmlformats.org/officeDocument/2006/relationships/image" Target="../media/image2.wmf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wmf"/><Relationship Id="rId1" Type="http://schemas.openxmlformats.org/officeDocument/2006/relationships/hyperlink" Target="#Primera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wmf"/><Relationship Id="rId1" Type="http://schemas.openxmlformats.org/officeDocument/2006/relationships/hyperlink" Target="#Primera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wmf"/><Relationship Id="rId1" Type="http://schemas.openxmlformats.org/officeDocument/2006/relationships/hyperlink" Target="#Primera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wmf"/><Relationship Id="rId1" Type="http://schemas.openxmlformats.org/officeDocument/2006/relationships/hyperlink" Target="#Primera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1'!A1"/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wmf"/><Relationship Id="rId1" Type="http://schemas.openxmlformats.org/officeDocument/2006/relationships/hyperlink" Target="#Primera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hyperlink" Target="#Primera!A1"/><Relationship Id="rId1" Type="http://schemas.openxmlformats.org/officeDocument/2006/relationships/hyperlink" Target="#Tercera!A1"/><Relationship Id="rId4" Type="http://schemas.openxmlformats.org/officeDocument/2006/relationships/image" Target="../media/image7.wmf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hyperlink" Target="#Primera!A1"/><Relationship Id="rId1" Type="http://schemas.openxmlformats.org/officeDocument/2006/relationships/hyperlink" Target="#RESULTADO!A1"/><Relationship Id="rId4" Type="http://schemas.openxmlformats.org/officeDocument/2006/relationships/image" Target="../media/image7.wmf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gif"/><Relationship Id="rId2" Type="http://schemas.openxmlformats.org/officeDocument/2006/relationships/image" Target="../media/image8.png"/><Relationship Id="rId1" Type="http://schemas.openxmlformats.org/officeDocument/2006/relationships/hyperlink" Target="#Inicio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hyperlink" Target="#RESULTADO!A1"/><Relationship Id="rId2" Type="http://schemas.openxmlformats.org/officeDocument/2006/relationships/image" Target="../media/image7.wmf"/><Relationship Id="rId1" Type="http://schemas.openxmlformats.org/officeDocument/2006/relationships/image" Target="../media/image6.wmf"/><Relationship Id="rId4" Type="http://schemas.openxmlformats.org/officeDocument/2006/relationships/hyperlink" Target="#Segunda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'!A1"/><Relationship Id="rId2" Type="http://schemas.openxmlformats.org/officeDocument/2006/relationships/image" Target="../media/image3.wmf"/><Relationship Id="rId1" Type="http://schemas.openxmlformats.org/officeDocument/2006/relationships/image" Target="../media/image2.wmf"/><Relationship Id="rId4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Primera!A1"/><Relationship Id="rId2" Type="http://schemas.openxmlformats.org/officeDocument/2006/relationships/image" Target="../media/image4.jpeg"/><Relationship Id="rId1" Type="http://schemas.openxmlformats.org/officeDocument/2006/relationships/hyperlink" Target="#'3'!A1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Primera!A1"/><Relationship Id="rId2" Type="http://schemas.openxmlformats.org/officeDocument/2006/relationships/image" Target="../media/image3.wmf"/><Relationship Id="rId1" Type="http://schemas.openxmlformats.org/officeDocument/2006/relationships/image" Target="../media/image2.w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wmf"/><Relationship Id="rId1" Type="http://schemas.openxmlformats.org/officeDocument/2006/relationships/hyperlink" Target="#Primera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wmf"/><Relationship Id="rId1" Type="http://schemas.openxmlformats.org/officeDocument/2006/relationships/hyperlink" Target="#Primera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wmf"/><Relationship Id="rId1" Type="http://schemas.openxmlformats.org/officeDocument/2006/relationships/hyperlink" Target="#Primera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wmf"/><Relationship Id="rId1" Type="http://schemas.openxmlformats.org/officeDocument/2006/relationships/hyperlink" Target="#Primer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0</xdr:row>
      <xdr:rowOff>85725</xdr:rowOff>
    </xdr:from>
    <xdr:to>
      <xdr:col>9</xdr:col>
      <xdr:colOff>981075</xdr:colOff>
      <xdr:row>23</xdr:row>
      <xdr:rowOff>38100</xdr:rowOff>
    </xdr:to>
    <xdr:sp macro="" textlink="">
      <xdr:nvSpPr>
        <xdr:cNvPr id="8" name="7 CuadroTexto"/>
        <xdr:cNvSpPr txBox="1"/>
      </xdr:nvSpPr>
      <xdr:spPr>
        <a:xfrm>
          <a:off x="1123950" y="85725"/>
          <a:ext cx="6486525" cy="44386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Instrucciones:</a:t>
          </a:r>
        </a:p>
        <a:p>
          <a:pPr lvl="0"/>
          <a:r>
            <a:rPr lang="es-C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inicio: Cambiar el titulo por el nombre de su actividad y el listado es un ejemplo del tema a desarrollar</a:t>
          </a:r>
        </a:p>
        <a:p>
          <a:pPr lvl="0"/>
          <a:r>
            <a:rPr lang="es-C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Ir a la hoja definiciones y hacer las listas de palabras hasta la 20</a:t>
          </a:r>
        </a:p>
        <a:p>
          <a:pPr lvl="0"/>
          <a:r>
            <a:rPr lang="es-C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las páginas de la 1 a la 20 debe cambiar el color de fondo , los formatos de las flechas</a:t>
          </a:r>
        </a:p>
        <a:p>
          <a:pPr lvl="0"/>
          <a:r>
            <a:rPr lang="es-C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Crear los hipervínculos en las flechas ( puede cambiar el diseño de la flecha )</a:t>
          </a:r>
        </a:p>
        <a:p>
          <a:pPr lvl="0"/>
          <a:r>
            <a:rPr lang="es-C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Sólo</a:t>
          </a:r>
          <a:r>
            <a:rPr lang="es-CO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tiene que hacer la validacion de datos en cada lista</a:t>
          </a:r>
          <a:endParaRPr lang="es-CO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C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Agregar las imágenes y darles el formato</a:t>
          </a:r>
        </a:p>
        <a:p>
          <a:pPr lvl="0"/>
          <a:r>
            <a:rPr lang="es-C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hoja resultado debe igualmente modificarse en   formato de tamaño de letra ( color y tamaño) agregar imagen.</a:t>
          </a:r>
        </a:p>
        <a:p>
          <a:pPr lvl="0"/>
          <a:r>
            <a:rPr lang="es-C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Guardar este trabajo : Tema y autor</a:t>
          </a:r>
        </a:p>
        <a:p>
          <a:pPr lvl="0"/>
          <a:r>
            <a:rPr lang="es-CO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Al finalizar todos los cambios Borre este cuadro Amarillo y haga aquí la portada: </a:t>
          </a:r>
        </a:p>
        <a:p>
          <a:pPr lvl="0"/>
          <a:r>
            <a:rPr lang="es-C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Título: Su nombre completo  Grado y grupo</a:t>
          </a:r>
        </a:p>
        <a:p>
          <a:pPr lvl="0"/>
          <a:r>
            <a:rPr lang="es-C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Institución Educativa Madre Laura 2014</a:t>
          </a:r>
        </a:p>
        <a:p>
          <a:pPr lvl="0"/>
          <a:r>
            <a:rPr lang="es-CO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Recuerde Verificar muy bien la ortografía</a:t>
          </a:r>
        </a:p>
        <a:p>
          <a:endParaRPr lang="es-CO" sz="1400" baseline="0"/>
        </a:p>
        <a:p>
          <a:endParaRPr lang="es-CO" sz="1400" baseline="0"/>
        </a:p>
        <a:p>
          <a:endParaRPr lang="es-CO" sz="1400" baseline="0"/>
        </a:p>
        <a:p>
          <a:endParaRPr lang="es-CO" sz="1400" baseline="0"/>
        </a:p>
        <a:p>
          <a:endParaRPr lang="es-CO" sz="1400"/>
        </a:p>
      </xdr:txBody>
    </xdr:sp>
    <xdr:clientData/>
  </xdr:twoCellAnchor>
  <xdr:twoCellAnchor>
    <xdr:from>
      <xdr:col>9</xdr:col>
      <xdr:colOff>971550</xdr:colOff>
      <xdr:row>19</xdr:row>
      <xdr:rowOff>57150</xdr:rowOff>
    </xdr:from>
    <xdr:to>
      <xdr:col>10</xdr:col>
      <xdr:colOff>619125</xdr:colOff>
      <xdr:row>22</xdr:row>
      <xdr:rowOff>95250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600950" y="3771900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INICIO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/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1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619125</xdr:colOff>
      <xdr:row>5</xdr:row>
      <xdr:rowOff>104775</xdr:rowOff>
    </xdr:from>
    <xdr:to>
      <xdr:col>4</xdr:col>
      <xdr:colOff>142875</xdr:colOff>
      <xdr:row>13</xdr:row>
      <xdr:rowOff>66675</xdr:rowOff>
    </xdr:to>
    <xdr:pic>
      <xdr:nvPicPr>
        <xdr:cNvPr id="5" name="4 Imagen" descr="C:\Archivos de programa\Microsoft Office\MEDIA\CAGCAT10\j0233070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57275"/>
          <a:ext cx="296227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6</xdr:row>
      <xdr:rowOff>9525</xdr:rowOff>
    </xdr:from>
    <xdr:to>
      <xdr:col>7</xdr:col>
      <xdr:colOff>1771650</xdr:colOff>
      <xdr:row>13</xdr:row>
      <xdr:rowOff>57150</xdr:rowOff>
    </xdr:to>
    <xdr:pic>
      <xdr:nvPicPr>
        <xdr:cNvPr id="6" name="5 Imagen" descr="C:\Archivos de programa\Microsoft Office\MEDIA\CAGCAT10\j0285698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152525"/>
          <a:ext cx="1704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/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1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619125</xdr:colOff>
      <xdr:row>5</xdr:row>
      <xdr:rowOff>104775</xdr:rowOff>
    </xdr:from>
    <xdr:to>
      <xdr:col>4</xdr:col>
      <xdr:colOff>142875</xdr:colOff>
      <xdr:row>13</xdr:row>
      <xdr:rowOff>66675</xdr:rowOff>
    </xdr:to>
    <xdr:pic>
      <xdr:nvPicPr>
        <xdr:cNvPr id="5" name="4 Imagen" descr="C:\Archivos de programa\Microsoft Office\MEDIA\CAGCAT10\j0233070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57275"/>
          <a:ext cx="296227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6</xdr:row>
      <xdr:rowOff>9525</xdr:rowOff>
    </xdr:from>
    <xdr:to>
      <xdr:col>7</xdr:col>
      <xdr:colOff>1771650</xdr:colOff>
      <xdr:row>13</xdr:row>
      <xdr:rowOff>57150</xdr:rowOff>
    </xdr:to>
    <xdr:pic>
      <xdr:nvPicPr>
        <xdr:cNvPr id="6" name="5 Imagen" descr="C:\Archivos de programa\Microsoft Office\MEDIA\CAGCAT10\j0285698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152525"/>
          <a:ext cx="1704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/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1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619125</xdr:colOff>
      <xdr:row>5</xdr:row>
      <xdr:rowOff>104775</xdr:rowOff>
    </xdr:from>
    <xdr:to>
      <xdr:col>4</xdr:col>
      <xdr:colOff>142875</xdr:colOff>
      <xdr:row>13</xdr:row>
      <xdr:rowOff>66675</xdr:rowOff>
    </xdr:to>
    <xdr:pic>
      <xdr:nvPicPr>
        <xdr:cNvPr id="5" name="4 Imagen" descr="C:\Archivos de programa\Microsoft Office\MEDIA\CAGCAT10\j0233070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57275"/>
          <a:ext cx="296227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6</xdr:row>
      <xdr:rowOff>9525</xdr:rowOff>
    </xdr:from>
    <xdr:to>
      <xdr:col>7</xdr:col>
      <xdr:colOff>1771650</xdr:colOff>
      <xdr:row>13</xdr:row>
      <xdr:rowOff>57150</xdr:rowOff>
    </xdr:to>
    <xdr:pic>
      <xdr:nvPicPr>
        <xdr:cNvPr id="6" name="5 Imagen" descr="C:\Archivos de programa\Microsoft Office\MEDIA\CAGCAT10\j0285698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152525"/>
          <a:ext cx="1704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247649</xdr:colOff>
      <xdr:row>5</xdr:row>
      <xdr:rowOff>76200</xdr:rowOff>
    </xdr:from>
    <xdr:to>
      <xdr:col>2</xdr:col>
      <xdr:colOff>2200274</xdr:colOff>
      <xdr:row>12</xdr:row>
      <xdr:rowOff>180924</xdr:rowOff>
    </xdr:to>
    <xdr:pic>
      <xdr:nvPicPr>
        <xdr:cNvPr id="2" name="1 Imagen" descr="C:\Archivos de programa\Microsoft Office\MEDIA\CAGCAT10\j0195812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49" y="1028700"/>
          <a:ext cx="1952625" cy="1438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657226</xdr:colOff>
      <xdr:row>4</xdr:row>
      <xdr:rowOff>180975</xdr:rowOff>
    </xdr:from>
    <xdr:to>
      <xdr:col>8</xdr:col>
      <xdr:colOff>28575</xdr:colOff>
      <xdr:row>12</xdr:row>
      <xdr:rowOff>114300</xdr:rowOff>
    </xdr:to>
    <xdr:pic>
      <xdr:nvPicPr>
        <xdr:cNvPr id="3" name="2 Imagen" descr="C:\Archivos de programa\Microsoft Office\MEDIA\CAGCAT10\j0216588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1" y="942975"/>
          <a:ext cx="2076449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4" name="3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3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4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247649</xdr:colOff>
      <xdr:row>5</xdr:row>
      <xdr:rowOff>76200</xdr:rowOff>
    </xdr:from>
    <xdr:to>
      <xdr:col>2</xdr:col>
      <xdr:colOff>2200274</xdr:colOff>
      <xdr:row>12</xdr:row>
      <xdr:rowOff>180924</xdr:rowOff>
    </xdr:to>
    <xdr:pic>
      <xdr:nvPicPr>
        <xdr:cNvPr id="2" name="1 Imagen" descr="C:\Archivos de programa\Microsoft Office\MEDIA\CAGCAT10\j0195812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49" y="1028700"/>
          <a:ext cx="1952625" cy="1438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657226</xdr:colOff>
      <xdr:row>4</xdr:row>
      <xdr:rowOff>180975</xdr:rowOff>
    </xdr:from>
    <xdr:to>
      <xdr:col>8</xdr:col>
      <xdr:colOff>28575</xdr:colOff>
      <xdr:row>12</xdr:row>
      <xdr:rowOff>114300</xdr:rowOff>
    </xdr:to>
    <xdr:pic>
      <xdr:nvPicPr>
        <xdr:cNvPr id="3" name="2 Imagen" descr="C:\Archivos de programa\Microsoft Office\MEDIA\CAGCAT10\j0216588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1" y="942975"/>
          <a:ext cx="2076449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4" name="3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/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3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247649</xdr:colOff>
      <xdr:row>5</xdr:row>
      <xdr:rowOff>76200</xdr:rowOff>
    </xdr:from>
    <xdr:to>
      <xdr:col>2</xdr:col>
      <xdr:colOff>2200274</xdr:colOff>
      <xdr:row>12</xdr:row>
      <xdr:rowOff>180924</xdr:rowOff>
    </xdr:to>
    <xdr:pic>
      <xdr:nvPicPr>
        <xdr:cNvPr id="2" name="1 Imagen" descr="C:\Archivos de programa\Microsoft Office\MEDIA\CAGCAT10\j0195812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49" y="1028700"/>
          <a:ext cx="1952625" cy="1438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657226</xdr:colOff>
      <xdr:row>4</xdr:row>
      <xdr:rowOff>180975</xdr:rowOff>
    </xdr:from>
    <xdr:to>
      <xdr:col>8</xdr:col>
      <xdr:colOff>28575</xdr:colOff>
      <xdr:row>12</xdr:row>
      <xdr:rowOff>114300</xdr:rowOff>
    </xdr:to>
    <xdr:pic>
      <xdr:nvPicPr>
        <xdr:cNvPr id="3" name="2 Imagen" descr="C:\Archivos de programa\Microsoft Office\MEDIA\CAGCAT10\j0216588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1" y="942975"/>
          <a:ext cx="2076449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4" name="3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/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3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/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1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619125</xdr:colOff>
      <xdr:row>5</xdr:row>
      <xdr:rowOff>104775</xdr:rowOff>
    </xdr:from>
    <xdr:to>
      <xdr:col>4</xdr:col>
      <xdr:colOff>142875</xdr:colOff>
      <xdr:row>13</xdr:row>
      <xdr:rowOff>66675</xdr:rowOff>
    </xdr:to>
    <xdr:pic>
      <xdr:nvPicPr>
        <xdr:cNvPr id="5" name="4 Imagen" descr="C:\Archivos de programa\Microsoft Office\MEDIA\CAGCAT10\j0233070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57275"/>
          <a:ext cx="296227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6</xdr:row>
      <xdr:rowOff>9525</xdr:rowOff>
    </xdr:from>
    <xdr:to>
      <xdr:col>7</xdr:col>
      <xdr:colOff>1771650</xdr:colOff>
      <xdr:row>13</xdr:row>
      <xdr:rowOff>57150</xdr:rowOff>
    </xdr:to>
    <xdr:pic>
      <xdr:nvPicPr>
        <xdr:cNvPr id="6" name="5 Imagen" descr="C:\Archivos de programa\Microsoft Office\MEDIA\CAGCAT10\j0285698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152525"/>
          <a:ext cx="1704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/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1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619125</xdr:colOff>
      <xdr:row>5</xdr:row>
      <xdr:rowOff>104775</xdr:rowOff>
    </xdr:from>
    <xdr:to>
      <xdr:col>4</xdr:col>
      <xdr:colOff>142875</xdr:colOff>
      <xdr:row>13</xdr:row>
      <xdr:rowOff>66675</xdr:rowOff>
    </xdr:to>
    <xdr:pic>
      <xdr:nvPicPr>
        <xdr:cNvPr id="5" name="4 Imagen" descr="C:\Archivos de programa\Microsoft Office\MEDIA\CAGCAT10\j0233070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57275"/>
          <a:ext cx="296227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6</xdr:row>
      <xdr:rowOff>9525</xdr:rowOff>
    </xdr:from>
    <xdr:to>
      <xdr:col>7</xdr:col>
      <xdr:colOff>1771650</xdr:colOff>
      <xdr:row>13</xdr:row>
      <xdr:rowOff>57150</xdr:rowOff>
    </xdr:to>
    <xdr:pic>
      <xdr:nvPicPr>
        <xdr:cNvPr id="6" name="5 Imagen" descr="C:\Archivos de programa\Microsoft Office\MEDIA\CAGCAT10\j0285698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152525"/>
          <a:ext cx="1704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/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1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619125</xdr:colOff>
      <xdr:row>5</xdr:row>
      <xdr:rowOff>104775</xdr:rowOff>
    </xdr:from>
    <xdr:to>
      <xdr:col>4</xdr:col>
      <xdr:colOff>142875</xdr:colOff>
      <xdr:row>13</xdr:row>
      <xdr:rowOff>66675</xdr:rowOff>
    </xdr:to>
    <xdr:pic>
      <xdr:nvPicPr>
        <xdr:cNvPr id="5" name="4 Imagen" descr="C:\Archivos de programa\Microsoft Office\MEDIA\CAGCAT10\j0233070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57275"/>
          <a:ext cx="296227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6</xdr:row>
      <xdr:rowOff>9525</xdr:rowOff>
    </xdr:from>
    <xdr:to>
      <xdr:col>7</xdr:col>
      <xdr:colOff>1771650</xdr:colOff>
      <xdr:row>13</xdr:row>
      <xdr:rowOff>57150</xdr:rowOff>
    </xdr:to>
    <xdr:pic>
      <xdr:nvPicPr>
        <xdr:cNvPr id="6" name="5 Imagen" descr="C:\Archivos de programa\Microsoft Office\MEDIA\CAGCAT10\j0285698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152525"/>
          <a:ext cx="1704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/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1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619125</xdr:colOff>
      <xdr:row>5</xdr:row>
      <xdr:rowOff>104775</xdr:rowOff>
    </xdr:from>
    <xdr:to>
      <xdr:col>4</xdr:col>
      <xdr:colOff>142875</xdr:colOff>
      <xdr:row>13</xdr:row>
      <xdr:rowOff>66675</xdr:rowOff>
    </xdr:to>
    <xdr:pic>
      <xdr:nvPicPr>
        <xdr:cNvPr id="5" name="4 Imagen" descr="C:\Archivos de programa\Microsoft Office\MEDIA\CAGCAT10\j0233070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57275"/>
          <a:ext cx="296227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6</xdr:row>
      <xdr:rowOff>9525</xdr:rowOff>
    </xdr:from>
    <xdr:to>
      <xdr:col>7</xdr:col>
      <xdr:colOff>1771650</xdr:colOff>
      <xdr:row>13</xdr:row>
      <xdr:rowOff>57150</xdr:rowOff>
    </xdr:to>
    <xdr:pic>
      <xdr:nvPicPr>
        <xdr:cNvPr id="6" name="5 Imagen" descr="C:\Archivos de programa\Microsoft Office\MEDIA\CAGCAT10\j0285698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152525"/>
          <a:ext cx="1704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171449</xdr:colOff>
      <xdr:row>5</xdr:row>
      <xdr:rowOff>57150</xdr:rowOff>
    </xdr:from>
    <xdr:to>
      <xdr:col>10</xdr:col>
      <xdr:colOff>152400</xdr:colOff>
      <xdr:row>16</xdr:row>
      <xdr:rowOff>42448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49" y="1009650"/>
          <a:ext cx="1838326" cy="2176048"/>
        </a:xfrm>
        <a:prstGeom prst="rect">
          <a:avLst/>
        </a:prstGeom>
      </xdr:spPr>
    </xdr:pic>
    <xdr:clientData/>
  </xdr:twoCellAnchor>
  <xdr:twoCellAnchor>
    <xdr:from>
      <xdr:col>2</xdr:col>
      <xdr:colOff>485775</xdr:colOff>
      <xdr:row>8</xdr:row>
      <xdr:rowOff>142875</xdr:rowOff>
    </xdr:from>
    <xdr:to>
      <xdr:col>8</xdr:col>
      <xdr:colOff>304800</xdr:colOff>
      <xdr:row>10</xdr:row>
      <xdr:rowOff>95250</xdr:rowOff>
    </xdr:to>
    <xdr:sp macro="" textlink="">
      <xdr:nvSpPr>
        <xdr:cNvPr id="7" name="Flecha derecha 6"/>
        <xdr:cNvSpPr/>
      </xdr:nvSpPr>
      <xdr:spPr>
        <a:xfrm>
          <a:off x="2009775" y="1685925"/>
          <a:ext cx="4162425" cy="342900"/>
        </a:xfrm>
        <a:prstGeom prst="rightArrow">
          <a:avLst>
            <a:gd name="adj1" fmla="val 50000"/>
            <a:gd name="adj2" fmla="val 107778"/>
          </a:avLst>
        </a:prstGeom>
        <a:solidFill>
          <a:schemeClr val="accent6">
            <a:lumMod val="60000"/>
            <a:lumOff val="40000"/>
          </a:schemeClr>
        </a:solidFill>
        <a:ln>
          <a:noFill/>
        </a:ln>
        <a:effectLst>
          <a:glow rad="1397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effectLst>
              <a:glow rad="228600">
                <a:schemeClr val="accent2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2</xdr:col>
      <xdr:colOff>1390651</xdr:colOff>
      <xdr:row>17</xdr:row>
      <xdr:rowOff>125138</xdr:rowOff>
    </xdr:from>
    <xdr:to>
      <xdr:col>8</xdr:col>
      <xdr:colOff>704851</xdr:colOff>
      <xdr:row>19</xdr:row>
      <xdr:rowOff>77513</xdr:rowOff>
    </xdr:to>
    <xdr:sp macro="" textlink="">
      <xdr:nvSpPr>
        <xdr:cNvPr id="8" name="Flecha derecha 7"/>
        <xdr:cNvSpPr/>
      </xdr:nvSpPr>
      <xdr:spPr>
        <a:xfrm>
          <a:off x="2914651" y="3382688"/>
          <a:ext cx="3657600" cy="342900"/>
        </a:xfrm>
        <a:prstGeom prst="rightArrow">
          <a:avLst>
            <a:gd name="adj1" fmla="val 50000"/>
            <a:gd name="adj2" fmla="val 107778"/>
          </a:avLst>
        </a:prstGeom>
        <a:solidFill>
          <a:schemeClr val="accent6">
            <a:lumMod val="60000"/>
            <a:lumOff val="40000"/>
          </a:schemeClr>
        </a:solidFill>
        <a:ln>
          <a:noFill/>
        </a:ln>
        <a:effectLst>
          <a:glow rad="1397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effectLst>
              <a:glow rad="228600">
                <a:schemeClr val="accent2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3</xdr:col>
      <xdr:colOff>95250</xdr:colOff>
      <xdr:row>19</xdr:row>
      <xdr:rowOff>1</xdr:rowOff>
    </xdr:from>
    <xdr:to>
      <xdr:col>10</xdr:col>
      <xdr:colOff>180975</xdr:colOff>
      <xdr:row>21</xdr:row>
      <xdr:rowOff>133351</xdr:rowOff>
    </xdr:to>
    <xdr:sp macro="" textlink="">
      <xdr:nvSpPr>
        <xdr:cNvPr id="9" name="Flecha doblada hacia arriba 8"/>
        <xdr:cNvSpPr/>
      </xdr:nvSpPr>
      <xdr:spPr>
        <a:xfrm>
          <a:off x="3838575" y="3648076"/>
          <a:ext cx="4829175" cy="514350"/>
        </a:xfrm>
        <a:prstGeom prst="bentUpArrow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  <a:effectLst>
          <a:glow rad="139700">
            <a:schemeClr val="accent1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effectLst>
              <a:glow rad="228600">
                <a:schemeClr val="accent2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9</xdr:col>
      <xdr:colOff>1381126</xdr:colOff>
      <xdr:row>21</xdr:row>
      <xdr:rowOff>171450</xdr:rowOff>
    </xdr:from>
    <xdr:to>
      <xdr:col>10</xdr:col>
      <xdr:colOff>685801</xdr:colOff>
      <xdr:row>23</xdr:row>
      <xdr:rowOff>142875</xdr:rowOff>
    </xdr:to>
    <xdr:sp macro="" textlink="">
      <xdr:nvSpPr>
        <xdr:cNvPr id="10" name="Flecha derecha 9">
          <a:hlinkClick xmlns:r="http://schemas.openxmlformats.org/officeDocument/2006/relationships" r:id="rId2" tooltip="Iniciar el Juego"/>
        </xdr:cNvPr>
        <xdr:cNvSpPr/>
      </xdr:nvSpPr>
      <xdr:spPr>
        <a:xfrm>
          <a:off x="8010526" y="4210050"/>
          <a:ext cx="1162050" cy="361950"/>
        </a:xfrm>
        <a:prstGeom prst="rightArrow">
          <a:avLst>
            <a:gd name="adj1" fmla="val 50000"/>
            <a:gd name="adj2" fmla="val 896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Iniciar</a:t>
          </a:r>
        </a:p>
      </xdr:txBody>
    </xdr:sp>
    <xdr:clientData/>
  </xdr:twoCellAnchor>
  <xdr:oneCellAnchor>
    <xdr:from>
      <xdr:col>1</xdr:col>
      <xdr:colOff>285750</xdr:colOff>
      <xdr:row>0</xdr:row>
      <xdr:rowOff>47625</xdr:rowOff>
    </xdr:from>
    <xdr:ext cx="7858125" cy="1254627"/>
    <xdr:sp macro="" textlink="">
      <xdr:nvSpPr>
        <xdr:cNvPr id="11" name="10 Rectángulo"/>
        <xdr:cNvSpPr/>
      </xdr:nvSpPr>
      <xdr:spPr>
        <a:xfrm>
          <a:off x="1047750" y="47625"/>
          <a:ext cx="7858125" cy="12546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Juega y</a:t>
          </a:r>
          <a:r>
            <a:rPr lang="es-ES" sz="4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practica ortografía</a:t>
          </a:r>
          <a:endParaRPr lang="es-ES" sz="4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/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1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619125</xdr:colOff>
      <xdr:row>5</xdr:row>
      <xdr:rowOff>104775</xdr:rowOff>
    </xdr:from>
    <xdr:to>
      <xdr:col>4</xdr:col>
      <xdr:colOff>142875</xdr:colOff>
      <xdr:row>13</xdr:row>
      <xdr:rowOff>66675</xdr:rowOff>
    </xdr:to>
    <xdr:pic>
      <xdr:nvPicPr>
        <xdr:cNvPr id="5" name="4 Imagen" descr="C:\Archivos de programa\Microsoft Office\MEDIA\CAGCAT10\j0233070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57275"/>
          <a:ext cx="296227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6</xdr:row>
      <xdr:rowOff>9525</xdr:rowOff>
    </xdr:from>
    <xdr:to>
      <xdr:col>7</xdr:col>
      <xdr:colOff>1771650</xdr:colOff>
      <xdr:row>13</xdr:row>
      <xdr:rowOff>57150</xdr:rowOff>
    </xdr:to>
    <xdr:pic>
      <xdr:nvPicPr>
        <xdr:cNvPr id="6" name="5 Imagen" descr="C:\Archivos de programa\Microsoft Office\MEDIA\CAGCAT10\j0285698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152525"/>
          <a:ext cx="1704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619125</xdr:colOff>
      <xdr:row>5</xdr:row>
      <xdr:rowOff>104775</xdr:rowOff>
    </xdr:from>
    <xdr:to>
      <xdr:col>4</xdr:col>
      <xdr:colOff>142875</xdr:colOff>
      <xdr:row>13</xdr:row>
      <xdr:rowOff>66675</xdr:rowOff>
    </xdr:to>
    <xdr:pic>
      <xdr:nvPicPr>
        <xdr:cNvPr id="5" name="4 Imagen" descr="C:\Archivos de programa\Microsoft Office\MEDIA\CAGCAT10\j0233070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57275"/>
          <a:ext cx="296227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6</xdr:row>
      <xdr:rowOff>9525</xdr:rowOff>
    </xdr:from>
    <xdr:to>
      <xdr:col>7</xdr:col>
      <xdr:colOff>1771650</xdr:colOff>
      <xdr:row>13</xdr:row>
      <xdr:rowOff>57150</xdr:rowOff>
    </xdr:to>
    <xdr:pic>
      <xdr:nvPicPr>
        <xdr:cNvPr id="6" name="5 Imagen" descr="C:\Archivos de programa\Microsoft Office\MEDIA\CAGCAT10\j0285698.wm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152525"/>
          <a:ext cx="1704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Ver </a:t>
          </a:r>
          <a:r>
            <a:rPr lang="es-CO" sz="1200" b="1"/>
            <a:t>Resultado</a:t>
          </a:r>
          <a:endParaRPr lang="es-CO" sz="1600" b="1"/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2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619125</xdr:colOff>
      <xdr:row>5</xdr:row>
      <xdr:rowOff>104775</xdr:rowOff>
    </xdr:from>
    <xdr:to>
      <xdr:col>4</xdr:col>
      <xdr:colOff>142875</xdr:colOff>
      <xdr:row>13</xdr:row>
      <xdr:rowOff>66675</xdr:rowOff>
    </xdr:to>
    <xdr:pic>
      <xdr:nvPicPr>
        <xdr:cNvPr id="5" name="4 Imagen" descr="C:\Archivos de programa\Microsoft Office\MEDIA\CAGCAT10\j0233070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57275"/>
          <a:ext cx="296227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6</xdr:row>
      <xdr:rowOff>9525</xdr:rowOff>
    </xdr:from>
    <xdr:to>
      <xdr:col>7</xdr:col>
      <xdr:colOff>1771650</xdr:colOff>
      <xdr:row>13</xdr:row>
      <xdr:rowOff>57150</xdr:rowOff>
    </xdr:to>
    <xdr:pic>
      <xdr:nvPicPr>
        <xdr:cNvPr id="6" name="5 Imagen" descr="C:\Archivos de programa\Microsoft Office\MEDIA\CAGCAT10\j0285698.wm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152525"/>
          <a:ext cx="1704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20</xdr:row>
      <xdr:rowOff>47625</xdr:rowOff>
    </xdr:from>
    <xdr:to>
      <xdr:col>1</xdr:col>
      <xdr:colOff>1304924</xdr:colOff>
      <xdr:row>23</xdr:row>
      <xdr:rowOff>152400</xdr:rowOff>
    </xdr:to>
    <xdr:sp macro="" textlink="">
      <xdr:nvSpPr>
        <xdr:cNvPr id="3" name="Flecha derecha 2">
          <a:hlinkClick xmlns:r="http://schemas.openxmlformats.org/officeDocument/2006/relationships" r:id="rId1"/>
        </xdr:cNvPr>
        <xdr:cNvSpPr/>
      </xdr:nvSpPr>
      <xdr:spPr>
        <a:xfrm flipH="1">
          <a:off x="285750" y="4857750"/>
          <a:ext cx="1781174" cy="67627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O" sz="1200" b="1">
              <a:solidFill>
                <a:schemeClr val="lt1"/>
              </a:solidFill>
              <a:latin typeface="+mn-lt"/>
              <a:ea typeface="+mn-ea"/>
              <a:cs typeface="+mn-cs"/>
            </a:rPr>
            <a:t>Repetir el ejercicio</a:t>
          </a:r>
        </a:p>
      </xdr:txBody>
    </xdr:sp>
    <xdr:clientData/>
  </xdr:twoCellAnchor>
  <xdr:oneCellAnchor>
    <xdr:from>
      <xdr:col>0</xdr:col>
      <xdr:colOff>666749</xdr:colOff>
      <xdr:row>0</xdr:row>
      <xdr:rowOff>164598</xdr:rowOff>
    </xdr:from>
    <xdr:ext cx="7858125" cy="1254627"/>
    <xdr:sp macro="" textlink="">
      <xdr:nvSpPr>
        <xdr:cNvPr id="2" name="1 Rectángulo"/>
        <xdr:cNvSpPr/>
      </xdr:nvSpPr>
      <xdr:spPr>
        <a:xfrm>
          <a:off x="666749" y="164598"/>
          <a:ext cx="7858125" cy="12546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66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TU RESULTADO ES</a:t>
          </a:r>
        </a:p>
      </xdr:txBody>
    </xdr:sp>
    <xdr:clientData/>
  </xdr:oneCellAnchor>
  <xdr:twoCellAnchor editAs="oneCell">
    <xdr:from>
      <xdr:col>8</xdr:col>
      <xdr:colOff>211071</xdr:colOff>
      <xdr:row>16</xdr:row>
      <xdr:rowOff>131440</xdr:rowOff>
    </xdr:from>
    <xdr:to>
      <xdr:col>11</xdr:col>
      <xdr:colOff>0</xdr:colOff>
      <xdr:row>24</xdr:row>
      <xdr:rowOff>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6271" y="3179440"/>
          <a:ext cx="1560579" cy="2392685"/>
        </a:xfrm>
        <a:prstGeom prst="rect">
          <a:avLst/>
        </a:prstGeom>
      </xdr:spPr>
    </xdr:pic>
    <xdr:clientData/>
  </xdr:twoCellAnchor>
  <xdr:twoCellAnchor editAs="oneCell">
    <xdr:from>
      <xdr:col>1</xdr:col>
      <xdr:colOff>1257300</xdr:colOff>
      <xdr:row>6</xdr:row>
      <xdr:rowOff>114300</xdr:rowOff>
    </xdr:from>
    <xdr:to>
      <xdr:col>7</xdr:col>
      <xdr:colOff>66676</xdr:colOff>
      <xdr:row>17</xdr:row>
      <xdr:rowOff>152400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1257300"/>
          <a:ext cx="4619626" cy="2133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798579</xdr:colOff>
      <xdr:row>12</xdr:row>
      <xdr:rowOff>106685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60579" cy="239268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11</xdr:row>
      <xdr:rowOff>28575</xdr:rowOff>
    </xdr:from>
    <xdr:to>
      <xdr:col>8</xdr:col>
      <xdr:colOff>57150</xdr:colOff>
      <xdr:row>23</xdr:row>
      <xdr:rowOff>28575</xdr:rowOff>
    </xdr:to>
    <xdr:sp macro="" textlink="">
      <xdr:nvSpPr>
        <xdr:cNvPr id="4" name="Llamada de flecha hacia arriba 3"/>
        <xdr:cNvSpPr/>
      </xdr:nvSpPr>
      <xdr:spPr>
        <a:xfrm>
          <a:off x="400049" y="2047875"/>
          <a:ext cx="6953251" cy="2286000"/>
        </a:xfrm>
        <a:prstGeom prst="upArrowCallout">
          <a:avLst>
            <a:gd name="adj1" fmla="val 32655"/>
            <a:gd name="adj2" fmla="val 28982"/>
            <a:gd name="adj3" fmla="val 33510"/>
            <a:gd name="adj4" fmla="val 59787"/>
          </a:avLst>
        </a:prstGeom>
        <a:solidFill>
          <a:srgbClr val="FFFF00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Llene todas las Columnas  con 5 palabras de acuerdo al ejercicio que vaya a desarrollar.</a:t>
          </a:r>
          <a:endParaRPr lang="es-CO" sz="1800">
            <a:effectLst/>
          </a:endParaRPr>
        </a:p>
        <a:p>
          <a:pPr algn="l"/>
          <a:r>
            <a:rPr lang="es-CO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Recuerde: una opcion Buena y cuatro malas. Adicionalmente la Opción buena debe especificarse</a:t>
          </a:r>
          <a:r>
            <a:rPr lang="es-CO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la fila 10 como Respuesta Correcta.</a:t>
          </a:r>
        </a:p>
        <a:p>
          <a:pPr algn="l"/>
          <a:endParaRPr lang="es-CO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600074</xdr:colOff>
      <xdr:row>0</xdr:row>
      <xdr:rowOff>2673</xdr:rowOff>
    </xdr:from>
    <xdr:ext cx="7858125" cy="468013"/>
    <xdr:sp macro="" textlink="">
      <xdr:nvSpPr>
        <xdr:cNvPr id="4" name="3 Rectángulo"/>
        <xdr:cNvSpPr/>
      </xdr:nvSpPr>
      <xdr:spPr>
        <a:xfrm>
          <a:off x="1362074" y="2673"/>
          <a:ext cx="785812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 editAs="oneCell">
    <xdr:from>
      <xdr:col>1</xdr:col>
      <xdr:colOff>638175</xdr:colOff>
      <xdr:row>5</xdr:row>
      <xdr:rowOff>57150</xdr:rowOff>
    </xdr:from>
    <xdr:to>
      <xdr:col>4</xdr:col>
      <xdr:colOff>161925</xdr:colOff>
      <xdr:row>13</xdr:row>
      <xdr:rowOff>19050</xdr:rowOff>
    </xdr:to>
    <xdr:pic>
      <xdr:nvPicPr>
        <xdr:cNvPr id="6" name="5 Imagen" descr="C:\Archivos de programa\Microsoft Office\MEDIA\CAGCAT10\j0233070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009650"/>
          <a:ext cx="296227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85725</xdr:colOff>
      <xdr:row>5</xdr:row>
      <xdr:rowOff>152400</xdr:rowOff>
    </xdr:from>
    <xdr:to>
      <xdr:col>7</xdr:col>
      <xdr:colOff>1790700</xdr:colOff>
      <xdr:row>13</xdr:row>
      <xdr:rowOff>9525</xdr:rowOff>
    </xdr:to>
    <xdr:pic>
      <xdr:nvPicPr>
        <xdr:cNvPr id="7" name="6 Imagen" descr="C:\Archivos de programa\Microsoft Office\MEDIA\CAGCAT10\j0285698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104900"/>
          <a:ext cx="1704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314325</xdr:colOff>
      <xdr:row>21</xdr:row>
      <xdr:rowOff>219075</xdr:rowOff>
    </xdr:from>
    <xdr:to>
      <xdr:col>10</xdr:col>
      <xdr:colOff>714375</xdr:colOff>
      <xdr:row>23</xdr:row>
      <xdr:rowOff>152400</xdr:rowOff>
    </xdr:to>
    <xdr:sp macro="" textlink="">
      <xdr:nvSpPr>
        <xdr:cNvPr id="5" name="Flecha derecha 4">
          <a:hlinkClick xmlns:r="http://schemas.openxmlformats.org/officeDocument/2006/relationships" r:id="rId3"/>
        </xdr:cNvPr>
        <xdr:cNvSpPr/>
      </xdr:nvSpPr>
      <xdr:spPr>
        <a:xfrm>
          <a:off x="8420100" y="4219575"/>
          <a:ext cx="1162050" cy="361950"/>
        </a:xfrm>
        <a:prstGeom prst="rightArrow">
          <a:avLst>
            <a:gd name="adj1" fmla="val 50000"/>
            <a:gd name="adj2" fmla="val 896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Ver Resultado</a:t>
          </a:r>
        </a:p>
      </xdr:txBody>
    </xdr:sp>
    <xdr:clientData/>
  </xdr:twoCellAnchor>
  <xdr:twoCellAnchor>
    <xdr:from>
      <xdr:col>0</xdr:col>
      <xdr:colOff>100839</xdr:colOff>
      <xdr:row>22</xdr:row>
      <xdr:rowOff>0</xdr:rowOff>
    </xdr:from>
    <xdr:to>
      <xdr:col>1</xdr:col>
      <xdr:colOff>299211</xdr:colOff>
      <xdr:row>23</xdr:row>
      <xdr:rowOff>171450</xdr:rowOff>
    </xdr:to>
    <xdr:sp macro="" textlink="">
      <xdr:nvSpPr>
        <xdr:cNvPr id="8" name="Flecha derecha 7">
          <a:hlinkClick xmlns:r="http://schemas.openxmlformats.org/officeDocument/2006/relationships" r:id="rId4"/>
        </xdr:cNvPr>
        <xdr:cNvSpPr/>
      </xdr:nvSpPr>
      <xdr:spPr>
        <a:xfrm flipH="1">
          <a:off x="100839" y="4238625"/>
          <a:ext cx="960372" cy="361950"/>
        </a:xfrm>
        <a:prstGeom prst="rightArrow">
          <a:avLst>
            <a:gd name="adj1" fmla="val 50000"/>
            <a:gd name="adj2" fmla="val 896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/>
            <a:t>Anterior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247649</xdr:colOff>
      <xdr:row>5</xdr:row>
      <xdr:rowOff>76200</xdr:rowOff>
    </xdr:from>
    <xdr:to>
      <xdr:col>2</xdr:col>
      <xdr:colOff>2200274</xdr:colOff>
      <xdr:row>12</xdr:row>
      <xdr:rowOff>180924</xdr:rowOff>
    </xdr:to>
    <xdr:pic>
      <xdr:nvPicPr>
        <xdr:cNvPr id="6" name="5 Imagen" descr="C:\Archivos de programa\Microsoft Office\MEDIA\CAGCAT10\j0195812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49" y="1028700"/>
          <a:ext cx="1952625" cy="1438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657226</xdr:colOff>
      <xdr:row>4</xdr:row>
      <xdr:rowOff>180975</xdr:rowOff>
    </xdr:from>
    <xdr:to>
      <xdr:col>8</xdr:col>
      <xdr:colOff>28575</xdr:colOff>
      <xdr:row>12</xdr:row>
      <xdr:rowOff>114300</xdr:rowOff>
    </xdr:to>
    <xdr:pic>
      <xdr:nvPicPr>
        <xdr:cNvPr id="7" name="6 Imagen" descr="C:\Archivos de programa\Microsoft Office\MEDIA\CAGCAT10\j0216588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1" y="942975"/>
          <a:ext cx="2076449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8" name="7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9" name="Flecha derecha 8">
          <a:hlinkClick xmlns:r="http://schemas.openxmlformats.org/officeDocument/2006/relationships" r:id="rId3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10" name="Flecha derecha 9">
          <a:hlinkClick xmlns:r="http://schemas.openxmlformats.org/officeDocument/2006/relationships" r:id="rId4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4" name="3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>
          <a:hlinkClick xmlns:r="http://schemas.openxmlformats.org/officeDocument/2006/relationships" r:id="rId1"/>
        </xdr:cNvPr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 editAs="oneCell">
    <xdr:from>
      <xdr:col>2</xdr:col>
      <xdr:colOff>209550</xdr:colOff>
      <xdr:row>4</xdr:row>
      <xdr:rowOff>169571</xdr:rowOff>
    </xdr:from>
    <xdr:to>
      <xdr:col>2</xdr:col>
      <xdr:colOff>2352674</xdr:colOff>
      <xdr:row>13</xdr:row>
      <xdr:rowOff>64663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931571"/>
          <a:ext cx="2143124" cy="160959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3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6</xdr:col>
      <xdr:colOff>666749</xdr:colOff>
      <xdr:row>4</xdr:row>
      <xdr:rowOff>171451</xdr:rowOff>
    </xdr:from>
    <xdr:to>
      <xdr:col>8</xdr:col>
      <xdr:colOff>209550</xdr:colOff>
      <xdr:row>13</xdr:row>
      <xdr:rowOff>85725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4" y="933451"/>
          <a:ext cx="2247901" cy="16287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247649</xdr:colOff>
      <xdr:row>5</xdr:row>
      <xdr:rowOff>76200</xdr:rowOff>
    </xdr:from>
    <xdr:to>
      <xdr:col>2</xdr:col>
      <xdr:colOff>2200274</xdr:colOff>
      <xdr:row>12</xdr:row>
      <xdr:rowOff>180924</xdr:rowOff>
    </xdr:to>
    <xdr:pic>
      <xdr:nvPicPr>
        <xdr:cNvPr id="2" name="1 Imagen" descr="C:\Archivos de programa\Microsoft Office\MEDIA\CAGCAT10\j0195812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49" y="1028700"/>
          <a:ext cx="1952625" cy="1438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657226</xdr:colOff>
      <xdr:row>4</xdr:row>
      <xdr:rowOff>180975</xdr:rowOff>
    </xdr:from>
    <xdr:to>
      <xdr:col>8</xdr:col>
      <xdr:colOff>28575</xdr:colOff>
      <xdr:row>12</xdr:row>
      <xdr:rowOff>114300</xdr:rowOff>
    </xdr:to>
    <xdr:pic>
      <xdr:nvPicPr>
        <xdr:cNvPr id="3" name="2 Imagen" descr="C:\Archivos de programa\Microsoft Office\MEDIA\CAGCAT10\j0216588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1" y="942975"/>
          <a:ext cx="2076449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4" name="3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5" name="Flecha derecha 8"/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3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4" name="3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6" name="Flecha derecha 9">
          <a:hlinkClick xmlns:r="http://schemas.openxmlformats.org/officeDocument/2006/relationships" r:id="rId1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619125</xdr:colOff>
      <xdr:row>5</xdr:row>
      <xdr:rowOff>104775</xdr:rowOff>
    </xdr:from>
    <xdr:to>
      <xdr:col>4</xdr:col>
      <xdr:colOff>142875</xdr:colOff>
      <xdr:row>13</xdr:row>
      <xdr:rowOff>66675</xdr:rowOff>
    </xdr:to>
    <xdr:pic>
      <xdr:nvPicPr>
        <xdr:cNvPr id="7" name="6 Imagen" descr="C:\Archivos de programa\Microsoft Office\MEDIA\CAGCAT10\j0233070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57275"/>
          <a:ext cx="296227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6</xdr:row>
      <xdr:rowOff>9525</xdr:rowOff>
    </xdr:from>
    <xdr:to>
      <xdr:col>7</xdr:col>
      <xdr:colOff>1771650</xdr:colOff>
      <xdr:row>13</xdr:row>
      <xdr:rowOff>57150</xdr:rowOff>
    </xdr:to>
    <xdr:pic>
      <xdr:nvPicPr>
        <xdr:cNvPr id="8" name="7 Imagen" descr="C:\Archivos de programa\Microsoft Office\MEDIA\CAGCAT10\j0285698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152525"/>
          <a:ext cx="1704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1781175</xdr:colOff>
      <xdr:row>19</xdr:row>
      <xdr:rowOff>85725</xdr:rowOff>
    </xdr:from>
    <xdr:to>
      <xdr:col>9</xdr:col>
      <xdr:colOff>581025</xdr:colOff>
      <xdr:row>22</xdr:row>
      <xdr:rowOff>9525</xdr:rowOff>
    </xdr:to>
    <xdr:sp macro="" textlink="">
      <xdr:nvSpPr>
        <xdr:cNvPr id="9" name="Flecha derecha 8"/>
        <xdr:cNvSpPr/>
      </xdr:nvSpPr>
      <xdr:spPr>
        <a:xfrm>
          <a:off x="7181850" y="3705225"/>
          <a:ext cx="1504950" cy="5429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/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1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619125</xdr:colOff>
      <xdr:row>5</xdr:row>
      <xdr:rowOff>104775</xdr:rowOff>
    </xdr:from>
    <xdr:to>
      <xdr:col>4</xdr:col>
      <xdr:colOff>142875</xdr:colOff>
      <xdr:row>13</xdr:row>
      <xdr:rowOff>66675</xdr:rowOff>
    </xdr:to>
    <xdr:pic>
      <xdr:nvPicPr>
        <xdr:cNvPr id="5" name="4 Imagen" descr="C:\Archivos de programa\Microsoft Office\MEDIA\CAGCAT10\j0233070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57275"/>
          <a:ext cx="296227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6</xdr:row>
      <xdr:rowOff>9525</xdr:rowOff>
    </xdr:from>
    <xdr:to>
      <xdr:col>7</xdr:col>
      <xdr:colOff>1771650</xdr:colOff>
      <xdr:row>13</xdr:row>
      <xdr:rowOff>57150</xdr:rowOff>
    </xdr:to>
    <xdr:pic>
      <xdr:nvPicPr>
        <xdr:cNvPr id="6" name="5 Imagen" descr="C:\Archivos de programa\Microsoft Office\MEDIA\CAGCAT10\j0285698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152525"/>
          <a:ext cx="1704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/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1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619125</xdr:colOff>
      <xdr:row>5</xdr:row>
      <xdr:rowOff>104775</xdr:rowOff>
    </xdr:from>
    <xdr:to>
      <xdr:col>4</xdr:col>
      <xdr:colOff>142875</xdr:colOff>
      <xdr:row>13</xdr:row>
      <xdr:rowOff>66675</xdr:rowOff>
    </xdr:to>
    <xdr:pic>
      <xdr:nvPicPr>
        <xdr:cNvPr id="5" name="4 Imagen" descr="C:\Archivos de programa\Microsoft Office\MEDIA\CAGCAT10\j0233070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57275"/>
          <a:ext cx="296227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6</xdr:row>
      <xdr:rowOff>9525</xdr:rowOff>
    </xdr:from>
    <xdr:to>
      <xdr:col>7</xdr:col>
      <xdr:colOff>1771650</xdr:colOff>
      <xdr:row>13</xdr:row>
      <xdr:rowOff>57150</xdr:rowOff>
    </xdr:to>
    <xdr:pic>
      <xdr:nvPicPr>
        <xdr:cNvPr id="6" name="5 Imagen" descr="C:\Archivos de programa\Microsoft Office\MEDIA\CAGCAT10\j0285698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152525"/>
          <a:ext cx="1704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676274</xdr:colOff>
      <xdr:row>1</xdr:row>
      <xdr:rowOff>31248</xdr:rowOff>
    </xdr:from>
    <xdr:ext cx="7858125" cy="530658"/>
    <xdr:sp macro="" textlink="">
      <xdr:nvSpPr>
        <xdr:cNvPr id="2" name="1 Rectángulo"/>
        <xdr:cNvSpPr/>
      </xdr:nvSpPr>
      <xdr:spPr>
        <a:xfrm>
          <a:off x="676274" y="221748"/>
          <a:ext cx="7858125" cy="530658"/>
        </a:xfrm>
        <a:prstGeom prst="rect">
          <a:avLst/>
        </a:prstGeom>
        <a:noFill/>
        <a:effectLst>
          <a:glow rad="228600">
            <a:schemeClr val="accent1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800" b="1" cap="none" spc="0">
              <a:ln w="11430"/>
              <a:solidFill>
                <a:schemeClr val="bg1"/>
              </a:solidFill>
              <a:effectLst>
                <a:glow rad="101600">
                  <a:schemeClr val="accent1">
                    <a:satMod val="175000"/>
                    <a:alpha val="40000"/>
                  </a:schemeClr>
                </a:glow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ESCRIBE LA PALABRA DE ACUERDO AL DIBUJO</a:t>
          </a:r>
        </a:p>
      </xdr:txBody>
    </xdr:sp>
    <xdr:clientData/>
  </xdr:oneCellAnchor>
  <xdr:twoCellAnchor>
    <xdr:from>
      <xdr:col>7</xdr:col>
      <xdr:colOff>1743075</xdr:colOff>
      <xdr:row>19</xdr:row>
      <xdr:rowOff>47625</xdr:rowOff>
    </xdr:from>
    <xdr:to>
      <xdr:col>9</xdr:col>
      <xdr:colOff>542925</xdr:colOff>
      <xdr:row>22</xdr:row>
      <xdr:rowOff>47625</xdr:rowOff>
    </xdr:to>
    <xdr:sp macro="" textlink="">
      <xdr:nvSpPr>
        <xdr:cNvPr id="3" name="Flecha derecha 8"/>
        <xdr:cNvSpPr/>
      </xdr:nvSpPr>
      <xdr:spPr>
        <a:xfrm>
          <a:off x="7143750" y="3667125"/>
          <a:ext cx="1504950" cy="619125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/>
            <a:t>Siguiente</a:t>
          </a:r>
        </a:p>
      </xdr:txBody>
    </xdr:sp>
    <xdr:clientData/>
  </xdr:twoCellAnchor>
  <xdr:twoCellAnchor>
    <xdr:from>
      <xdr:col>0</xdr:col>
      <xdr:colOff>590550</xdr:colOff>
      <xdr:row>19</xdr:row>
      <xdr:rowOff>38100</xdr:rowOff>
    </xdr:from>
    <xdr:to>
      <xdr:col>2</xdr:col>
      <xdr:colOff>600075</xdr:colOff>
      <xdr:row>22</xdr:row>
      <xdr:rowOff>47625</xdr:rowOff>
    </xdr:to>
    <xdr:sp macro="" textlink="">
      <xdr:nvSpPr>
        <xdr:cNvPr id="4" name="Flecha derecha 9">
          <a:hlinkClick xmlns:r="http://schemas.openxmlformats.org/officeDocument/2006/relationships" r:id="rId1"/>
        </xdr:cNvPr>
        <xdr:cNvSpPr/>
      </xdr:nvSpPr>
      <xdr:spPr>
        <a:xfrm flipH="1">
          <a:off x="590550" y="3657600"/>
          <a:ext cx="1533525" cy="628650"/>
        </a:xfrm>
        <a:prstGeom prst="rightArrow">
          <a:avLst>
            <a:gd name="adj1" fmla="val 50000"/>
            <a:gd name="adj2" fmla="val 89649"/>
          </a:avLst>
        </a:prstGeom>
        <a:solidFill>
          <a:srgbClr val="FF0000"/>
        </a:solidFill>
        <a:ln>
          <a:noFill/>
        </a:ln>
        <a:effectLst>
          <a:outerShdw blurRad="50800" dist="38100" sx="98000" sy="98000" algn="l" rotWithShape="0">
            <a:prstClr val="black">
              <a:alpha val="33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chemeClr val="lt1"/>
              </a:solidFill>
              <a:latin typeface="+mn-lt"/>
              <a:ea typeface="+mn-ea"/>
              <a:cs typeface="+mn-cs"/>
            </a:rPr>
            <a:t>Anterior</a:t>
          </a:r>
        </a:p>
      </xdr:txBody>
    </xdr:sp>
    <xdr:clientData/>
  </xdr:twoCellAnchor>
  <xdr:twoCellAnchor editAs="oneCell">
    <xdr:from>
      <xdr:col>1</xdr:col>
      <xdr:colOff>619125</xdr:colOff>
      <xdr:row>5</xdr:row>
      <xdr:rowOff>104775</xdr:rowOff>
    </xdr:from>
    <xdr:to>
      <xdr:col>4</xdr:col>
      <xdr:colOff>142875</xdr:colOff>
      <xdr:row>13</xdr:row>
      <xdr:rowOff>66675</xdr:rowOff>
    </xdr:to>
    <xdr:pic>
      <xdr:nvPicPr>
        <xdr:cNvPr id="5" name="4 Imagen" descr="C:\Archivos de programa\Microsoft Office\MEDIA\CAGCAT10\j0233070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57275"/>
          <a:ext cx="296227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6</xdr:row>
      <xdr:rowOff>9525</xdr:rowOff>
    </xdr:from>
    <xdr:to>
      <xdr:col>7</xdr:col>
      <xdr:colOff>1771650</xdr:colOff>
      <xdr:row>13</xdr:row>
      <xdr:rowOff>57150</xdr:rowOff>
    </xdr:to>
    <xdr:pic>
      <xdr:nvPicPr>
        <xdr:cNvPr id="6" name="5 Imagen" descr="C:\Archivos de programa\Microsoft Office\MEDIA\CAGCAT10\j0285698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152525"/>
          <a:ext cx="17049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abSelected="1" topLeftCell="B1" workbookViewId="0">
      <selection activeCell="K12" sqref="K12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3.28515625" style="1" customWidth="1"/>
    <col min="4" max="6" width="3.28515625" style="1" customWidth="1"/>
    <col min="7" max="7" width="11.42578125" style="1" customWidth="1"/>
    <col min="8" max="8" width="10.5703125" style="1" customWidth="1"/>
    <col min="9" max="9" width="11.42578125" style="1" customWidth="1"/>
    <col min="10" max="10" width="27.85546875" style="1" customWidth="1"/>
    <col min="11" max="11" width="11.42578125" style="1" customWidth="1"/>
    <col min="12" max="16384" width="11.42578125" style="1" hidden="1"/>
  </cols>
  <sheetData>
    <row r="1" spans="2:2" ht="15" customHeight="1" x14ac:dyDescent="0.25"/>
    <row r="2" spans="2:2" ht="15" customHeight="1" x14ac:dyDescent="0.25"/>
    <row r="3" spans="2:2" x14ac:dyDescent="0.25"/>
    <row r="4" spans="2:2" x14ac:dyDescent="0.25"/>
    <row r="5" spans="2:2" x14ac:dyDescent="0.25"/>
    <row r="6" spans="2:2" ht="18.75" x14ac:dyDescent="0.3">
      <c r="B6" s="12"/>
    </row>
    <row r="7" spans="2:2" x14ac:dyDescent="0.25"/>
    <row r="8" spans="2:2" x14ac:dyDescent="0.25"/>
    <row r="9" spans="2:2" x14ac:dyDescent="0.25"/>
    <row r="10" spans="2:2" ht="18.75" x14ac:dyDescent="0.3">
      <c r="B10" s="12"/>
    </row>
    <row r="11" spans="2:2" x14ac:dyDescent="0.25"/>
    <row r="12" spans="2:2" x14ac:dyDescent="0.25"/>
    <row r="13" spans="2:2" x14ac:dyDescent="0.25"/>
    <row r="14" spans="2:2" x14ac:dyDescent="0.25"/>
    <row r="15" spans="2:2" x14ac:dyDescent="0.25"/>
    <row r="16" spans="2:2" x14ac:dyDescent="0.25"/>
    <row r="17" spans="2:2" x14ac:dyDescent="0.25"/>
    <row r="18" spans="2:2" x14ac:dyDescent="0.25"/>
    <row r="19" spans="2:2" x14ac:dyDescent="0.25"/>
    <row r="20" spans="2:2" x14ac:dyDescent="0.25"/>
    <row r="21" spans="2:2" ht="15.75" x14ac:dyDescent="0.25">
      <c r="B21" s="2"/>
    </row>
    <row r="22" spans="2:2" x14ac:dyDescent="0.25"/>
    <row r="23" spans="2:2" x14ac:dyDescent="0.25"/>
    <row r="24" spans="2:2" ht="15" customHeight="1" x14ac:dyDescent="0.25"/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8</v>
      </c>
      <c r="C1" s="23"/>
      <c r="D1" s="23"/>
      <c r="E1" s="23"/>
      <c r="F1" s="23"/>
      <c r="G1" s="23"/>
      <c r="H1" s="23"/>
      <c r="I1" s="23"/>
      <c r="J1" s="23"/>
    </row>
    <row r="2" spans="1:10" x14ac:dyDescent="0.25">
      <c r="C2" s="23"/>
      <c r="D2" s="23"/>
      <c r="E2" s="23"/>
      <c r="F2" s="23"/>
      <c r="G2" s="23"/>
      <c r="H2" s="23"/>
      <c r="I2" s="23"/>
      <c r="J2" s="23"/>
    </row>
    <row r="3" spans="1:10" x14ac:dyDescent="0.25"/>
    <row r="4" spans="1:10" x14ac:dyDescent="0.25"/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>
      <c r="C16" s="3" t="s">
        <v>20</v>
      </c>
      <c r="H16" s="3" t="s">
        <v>17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</row>
    <row r="23" spans="3:8" x14ac:dyDescent="0.25"/>
    <row r="24" spans="3:8" x14ac:dyDescent="0.25"/>
  </sheetData>
  <mergeCells count="1">
    <mergeCell ref="C1:J2"/>
  </mergeCells>
  <dataValidations count="2">
    <dataValidation type="list" allowBlank="1" showInputMessage="1" showErrorMessage="1" sqref="H16">
      <formula1>ParaSegundaB</formula1>
    </dataValidation>
    <dataValidation type="list" allowBlank="1" showInputMessage="1" showErrorMessage="1" sqref="C16">
      <formula1>ParaTerceraA</formula1>
    </dataValidation>
  </dataValidation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9</v>
      </c>
      <c r="C1" s="23"/>
      <c r="D1" s="23"/>
      <c r="E1" s="23"/>
      <c r="F1" s="23"/>
      <c r="G1" s="23"/>
      <c r="H1" s="23"/>
      <c r="I1" s="23"/>
      <c r="J1" s="23"/>
    </row>
    <row r="2" spans="1:10" x14ac:dyDescent="0.25">
      <c r="C2" s="23"/>
      <c r="D2" s="23"/>
      <c r="E2" s="23"/>
      <c r="F2" s="23"/>
      <c r="G2" s="23"/>
      <c r="H2" s="23"/>
      <c r="I2" s="23"/>
      <c r="J2" s="23"/>
    </row>
    <row r="3" spans="1:10" x14ac:dyDescent="0.25"/>
    <row r="4" spans="1:10" x14ac:dyDescent="0.25"/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>
      <c r="C16" s="3" t="s">
        <v>20</v>
      </c>
      <c r="H16" s="3" t="s">
        <v>17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</row>
    <row r="23" spans="3:8" x14ac:dyDescent="0.25"/>
    <row r="24" spans="3:8" x14ac:dyDescent="0.25"/>
  </sheetData>
  <mergeCells count="1">
    <mergeCell ref="C1:J2"/>
  </mergeCells>
  <dataValidations count="2">
    <dataValidation type="list" allowBlank="1" showInputMessage="1" showErrorMessage="1" sqref="C16">
      <formula1>ParaTerceraA</formula1>
    </dataValidation>
    <dataValidation type="list" allowBlank="1" showInputMessage="1" showErrorMessage="1" sqref="H16">
      <formula1>ParaSegundaB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10</v>
      </c>
      <c r="C1" s="23"/>
      <c r="D1" s="23"/>
      <c r="E1" s="23"/>
      <c r="F1" s="23"/>
      <c r="G1" s="23"/>
      <c r="H1" s="23"/>
      <c r="I1" s="23"/>
      <c r="J1" s="23"/>
    </row>
    <row r="2" spans="1:10" x14ac:dyDescent="0.25">
      <c r="C2" s="23"/>
      <c r="D2" s="23"/>
      <c r="E2" s="23"/>
      <c r="F2" s="23"/>
      <c r="G2" s="23"/>
      <c r="H2" s="23"/>
      <c r="I2" s="23"/>
      <c r="J2" s="23"/>
    </row>
    <row r="3" spans="1:10" x14ac:dyDescent="0.25"/>
    <row r="4" spans="1:10" x14ac:dyDescent="0.25"/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>
      <c r="C16" s="3" t="s">
        <v>20</v>
      </c>
      <c r="H16" s="3" t="s">
        <v>17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</row>
    <row r="23" spans="3:8" x14ac:dyDescent="0.25"/>
    <row r="24" spans="3:8" x14ac:dyDescent="0.25"/>
  </sheetData>
  <mergeCells count="1">
    <mergeCell ref="C1:J2"/>
  </mergeCells>
  <dataValidations count="2">
    <dataValidation type="list" allowBlank="1" showInputMessage="1" showErrorMessage="1" sqref="H16">
      <formula1>ParaSegundaB</formula1>
    </dataValidation>
    <dataValidation type="list" allowBlank="1" showInputMessage="1" showErrorMessage="1" sqref="C16">
      <formula1>ParaTerceraA</formula1>
    </dataValidation>
  </dataValidation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11</v>
      </c>
      <c r="C1" s="23"/>
      <c r="D1" s="23"/>
      <c r="E1" s="23"/>
      <c r="F1" s="23"/>
      <c r="G1" s="23"/>
      <c r="H1" s="23"/>
      <c r="I1" s="23"/>
      <c r="J1" s="23"/>
    </row>
    <row r="2" spans="1:10" x14ac:dyDescent="0.25">
      <c r="C2" s="23"/>
      <c r="D2" s="23"/>
      <c r="E2" s="23"/>
      <c r="F2" s="23"/>
      <c r="G2" s="23"/>
      <c r="H2" s="23"/>
      <c r="I2" s="23"/>
      <c r="J2" s="23"/>
    </row>
    <row r="3" spans="1:10" x14ac:dyDescent="0.25"/>
    <row r="4" spans="1:10" x14ac:dyDescent="0.25"/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>
      <c r="C16" s="3" t="s">
        <v>10</v>
      </c>
      <c r="H16" s="3" t="s">
        <v>17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</row>
    <row r="23" spans="3:8" x14ac:dyDescent="0.25"/>
    <row r="24" spans="3:8" x14ac:dyDescent="0.25"/>
  </sheetData>
  <mergeCells count="1">
    <mergeCell ref="C1:J2"/>
  </mergeCells>
  <dataValidations count="2">
    <dataValidation type="list" allowBlank="1" showInputMessage="1" showErrorMessage="1" sqref="H16">
      <formula1>ParaSegundaB</formula1>
    </dataValidation>
    <dataValidation type="list" allowBlank="1" showInputMessage="1" showErrorMessage="1" sqref="C16">
      <formula1>ParaSegundaA</formula1>
    </dataValidation>
  </dataValidation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12</v>
      </c>
      <c r="C1" s="23"/>
      <c r="D1" s="23"/>
      <c r="E1" s="23"/>
      <c r="F1" s="23"/>
      <c r="G1" s="23"/>
      <c r="H1" s="23"/>
      <c r="I1" s="23"/>
      <c r="J1" s="23"/>
    </row>
    <row r="2" spans="1:10" x14ac:dyDescent="0.25">
      <c r="C2" s="23"/>
      <c r="D2" s="23"/>
      <c r="E2" s="23"/>
      <c r="F2" s="23"/>
      <c r="G2" s="23"/>
      <c r="H2" s="23"/>
      <c r="I2" s="23"/>
      <c r="J2" s="23"/>
    </row>
    <row r="3" spans="1:10" x14ac:dyDescent="0.25"/>
    <row r="4" spans="1:10" x14ac:dyDescent="0.25"/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>
      <c r="C16" s="3" t="s">
        <v>10</v>
      </c>
      <c r="H16" s="3" t="s">
        <v>17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</row>
    <row r="23" spans="3:8" x14ac:dyDescent="0.25"/>
    <row r="24" spans="3:8" x14ac:dyDescent="0.25"/>
  </sheetData>
  <mergeCells count="1">
    <mergeCell ref="C1:J2"/>
  </mergeCells>
  <dataValidations count="2">
    <dataValidation type="list" allowBlank="1" showInputMessage="1" showErrorMessage="1" sqref="C16">
      <formula1>ParaSegundaA</formula1>
    </dataValidation>
    <dataValidation type="list" allowBlank="1" showInputMessage="1" showErrorMessage="1" sqref="H16">
      <formula1>ParaSegundaB</formula1>
    </dataValidation>
  </dataValidation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13</v>
      </c>
      <c r="C1" s="23"/>
      <c r="D1" s="23"/>
      <c r="E1" s="23"/>
      <c r="F1" s="23"/>
      <c r="G1" s="23"/>
      <c r="H1" s="23"/>
      <c r="I1" s="23"/>
      <c r="J1" s="23"/>
    </row>
    <row r="2" spans="1:10" x14ac:dyDescent="0.25">
      <c r="C2" s="23"/>
      <c r="D2" s="23"/>
      <c r="E2" s="23"/>
      <c r="F2" s="23"/>
      <c r="G2" s="23"/>
      <c r="H2" s="23"/>
      <c r="I2" s="23"/>
      <c r="J2" s="23"/>
    </row>
    <row r="3" spans="1:10" x14ac:dyDescent="0.25"/>
    <row r="4" spans="1:10" x14ac:dyDescent="0.25"/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>
      <c r="C16" s="3" t="s">
        <v>10</v>
      </c>
      <c r="H16" s="3" t="s">
        <v>17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</row>
    <row r="23" spans="3:8" x14ac:dyDescent="0.25"/>
    <row r="24" spans="3:8" x14ac:dyDescent="0.25"/>
  </sheetData>
  <mergeCells count="1">
    <mergeCell ref="C1:J2"/>
  </mergeCells>
  <dataValidations count="2">
    <dataValidation type="list" allowBlank="1" showInputMessage="1" showErrorMessage="1" sqref="H16">
      <formula1>ParaSegundaB</formula1>
    </dataValidation>
    <dataValidation type="list" allowBlank="1" showInputMessage="1" showErrorMessage="1" sqref="C16">
      <formula1>ParaSegundaA</formula1>
    </dataValidation>
  </dataValidation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14</v>
      </c>
      <c r="C1" s="23"/>
      <c r="D1" s="23"/>
      <c r="E1" s="23"/>
      <c r="F1" s="23"/>
      <c r="G1" s="23"/>
      <c r="H1" s="23"/>
      <c r="I1" s="23"/>
      <c r="J1" s="23"/>
    </row>
    <row r="2" spans="1:10" x14ac:dyDescent="0.25">
      <c r="C2" s="23"/>
      <c r="D2" s="23"/>
      <c r="E2" s="23"/>
      <c r="F2" s="23"/>
      <c r="G2" s="23"/>
      <c r="H2" s="23"/>
      <c r="I2" s="23"/>
      <c r="J2" s="23"/>
    </row>
    <row r="3" spans="1:10" x14ac:dyDescent="0.25"/>
    <row r="4" spans="1:10" x14ac:dyDescent="0.25"/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>
      <c r="C16" s="3" t="s">
        <v>20</v>
      </c>
      <c r="H16" s="3" t="s">
        <v>17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</row>
    <row r="23" spans="3:8" x14ac:dyDescent="0.25"/>
    <row r="24" spans="3:8" x14ac:dyDescent="0.25"/>
  </sheetData>
  <mergeCells count="1">
    <mergeCell ref="C1:J2"/>
  </mergeCells>
  <dataValidations count="2">
    <dataValidation type="list" allowBlank="1" showInputMessage="1" showErrorMessage="1" sqref="C16">
      <formula1>ParaTerceraA</formula1>
    </dataValidation>
    <dataValidation type="list" allowBlank="1" showInputMessage="1" showErrorMessage="1" sqref="H16">
      <formula1>ParaSegundaB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15</v>
      </c>
      <c r="C1" s="23"/>
      <c r="D1" s="23"/>
      <c r="E1" s="23"/>
      <c r="F1" s="23"/>
      <c r="G1" s="23"/>
      <c r="H1" s="23"/>
      <c r="I1" s="23"/>
      <c r="J1" s="23"/>
    </row>
    <row r="2" spans="1:10" x14ac:dyDescent="0.25">
      <c r="C2" s="23"/>
      <c r="D2" s="23"/>
      <c r="E2" s="23"/>
      <c r="F2" s="23"/>
      <c r="G2" s="23"/>
      <c r="H2" s="23"/>
      <c r="I2" s="23"/>
      <c r="J2" s="23"/>
    </row>
    <row r="3" spans="1:10" x14ac:dyDescent="0.25"/>
    <row r="4" spans="1:10" x14ac:dyDescent="0.25"/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>
      <c r="C16" s="3" t="s">
        <v>20</v>
      </c>
      <c r="H16" s="3" t="s">
        <v>17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</row>
    <row r="23" spans="3:8" x14ac:dyDescent="0.25"/>
    <row r="24" spans="3:8" x14ac:dyDescent="0.25"/>
  </sheetData>
  <mergeCells count="1">
    <mergeCell ref="C1:J2"/>
  </mergeCells>
  <dataValidations count="2">
    <dataValidation type="list" allowBlank="1" showInputMessage="1" showErrorMessage="1" sqref="H16">
      <formula1>ParaSegundaB</formula1>
    </dataValidation>
    <dataValidation type="list" allowBlank="1" showInputMessage="1" showErrorMessage="1" sqref="C16">
      <formula1>ParaTerceraA</formula1>
    </dataValidation>
  </dataValidation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16</v>
      </c>
      <c r="C1" s="23"/>
      <c r="D1" s="23"/>
      <c r="E1" s="23"/>
      <c r="F1" s="23"/>
      <c r="G1" s="23"/>
      <c r="H1" s="23"/>
      <c r="I1" s="23"/>
      <c r="J1" s="23"/>
    </row>
    <row r="2" spans="1:10" x14ac:dyDescent="0.25">
      <c r="C2" s="23"/>
      <c r="D2" s="23"/>
      <c r="E2" s="23"/>
      <c r="F2" s="23"/>
      <c r="G2" s="23"/>
      <c r="H2" s="23"/>
      <c r="I2" s="23"/>
      <c r="J2" s="23"/>
    </row>
    <row r="3" spans="1:10" x14ac:dyDescent="0.25"/>
    <row r="4" spans="1:10" x14ac:dyDescent="0.25"/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>
      <c r="C16" s="3" t="s">
        <v>20</v>
      </c>
      <c r="H16" s="3" t="s">
        <v>17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</row>
    <row r="23" spans="3:8" x14ac:dyDescent="0.25"/>
    <row r="24" spans="3:8" x14ac:dyDescent="0.25"/>
  </sheetData>
  <mergeCells count="1">
    <mergeCell ref="C1:J2"/>
  </mergeCells>
  <dataValidations count="2">
    <dataValidation type="list" allowBlank="1" showInputMessage="1" showErrorMessage="1" sqref="C16">
      <formula1>ParaTerceraA</formula1>
    </dataValidation>
    <dataValidation type="list" allowBlank="1" showInputMessage="1" showErrorMessage="1" sqref="H16">
      <formula1>ParaSegundaB</formula1>
    </dataValidation>
  </dataValidation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17</v>
      </c>
      <c r="C1" s="23"/>
      <c r="D1" s="23"/>
      <c r="E1" s="23"/>
      <c r="F1" s="23"/>
      <c r="G1" s="23"/>
      <c r="H1" s="23"/>
      <c r="I1" s="23"/>
      <c r="J1" s="23"/>
    </row>
    <row r="2" spans="1:10" x14ac:dyDescent="0.25">
      <c r="C2" s="23"/>
      <c r="D2" s="23"/>
      <c r="E2" s="23"/>
      <c r="F2" s="23"/>
      <c r="G2" s="23"/>
      <c r="H2" s="23"/>
      <c r="I2" s="23"/>
      <c r="J2" s="23"/>
    </row>
    <row r="3" spans="1:10" x14ac:dyDescent="0.25"/>
    <row r="4" spans="1:10" x14ac:dyDescent="0.25"/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>
      <c r="C16" s="3" t="s">
        <v>20</v>
      </c>
      <c r="H16" s="3" t="s">
        <v>17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</row>
    <row r="23" spans="3:8" x14ac:dyDescent="0.25"/>
    <row r="24" spans="3:8" x14ac:dyDescent="0.25"/>
  </sheetData>
  <mergeCells count="1">
    <mergeCell ref="C1:J2"/>
  </mergeCells>
  <dataValidations count="2">
    <dataValidation type="list" allowBlank="1" showInputMessage="1" showErrorMessage="1" sqref="H16">
      <formula1>ParaSegundaB</formula1>
    </dataValidation>
    <dataValidation type="list" allowBlank="1" showInputMessage="1" showErrorMessage="1" sqref="C16">
      <formula1>ParaTerceraA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3.28515625" style="1" customWidth="1"/>
    <col min="4" max="6" width="3.28515625" style="1" customWidth="1"/>
    <col min="7" max="7" width="11.42578125" style="1" customWidth="1"/>
    <col min="8" max="8" width="10.5703125" style="1" customWidth="1"/>
    <col min="9" max="9" width="11.42578125" style="1" customWidth="1"/>
    <col min="10" max="10" width="27.85546875" style="1" customWidth="1"/>
    <col min="11" max="11" width="11.42578125" style="1" customWidth="1"/>
    <col min="12" max="16384" width="11.42578125" style="1" hidden="1"/>
  </cols>
  <sheetData>
    <row r="1" spans="2:2" ht="15" customHeight="1" x14ac:dyDescent="0.25"/>
    <row r="2" spans="2:2" ht="15" customHeight="1" x14ac:dyDescent="0.25"/>
    <row r="3" spans="2:2" x14ac:dyDescent="0.25"/>
    <row r="4" spans="2:2" x14ac:dyDescent="0.25"/>
    <row r="5" spans="2:2" x14ac:dyDescent="0.25"/>
    <row r="6" spans="2:2" ht="18.75" x14ac:dyDescent="0.3">
      <c r="B6" s="12" t="s">
        <v>34</v>
      </c>
    </row>
    <row r="7" spans="2:2" x14ac:dyDescent="0.25"/>
    <row r="8" spans="2:2" x14ac:dyDescent="0.25"/>
    <row r="9" spans="2:2" x14ac:dyDescent="0.25"/>
    <row r="10" spans="2:2" ht="18.75" x14ac:dyDescent="0.3">
      <c r="B10" s="12" t="s">
        <v>35</v>
      </c>
    </row>
    <row r="11" spans="2:2" x14ac:dyDescent="0.25"/>
    <row r="12" spans="2:2" x14ac:dyDescent="0.25"/>
    <row r="13" spans="2:2" x14ac:dyDescent="0.25"/>
    <row r="14" spans="2:2" x14ac:dyDescent="0.25"/>
    <row r="15" spans="2:2" x14ac:dyDescent="0.25"/>
    <row r="16" spans="2:2" x14ac:dyDescent="0.25"/>
    <row r="17" spans="2:10" x14ac:dyDescent="0.25"/>
    <row r="18" spans="2:10" x14ac:dyDescent="0.25"/>
    <row r="19" spans="2:10" ht="15.75" x14ac:dyDescent="0.25">
      <c r="B19" s="2" t="s">
        <v>36</v>
      </c>
      <c r="J19" s="3" t="s">
        <v>30</v>
      </c>
    </row>
    <row r="20" spans="2:10" x14ac:dyDescent="0.25"/>
    <row r="21" spans="2:10" x14ac:dyDescent="0.25"/>
    <row r="22" spans="2:10" ht="15.75" x14ac:dyDescent="0.25">
      <c r="B22" s="2" t="s">
        <v>37</v>
      </c>
    </row>
    <row r="23" spans="2:10" x14ac:dyDescent="0.25"/>
    <row r="24" spans="2:10" x14ac:dyDescent="0.25"/>
  </sheetData>
  <dataValidations count="1">
    <dataValidation type="list" allowBlank="1" showInputMessage="1" showErrorMessage="1" sqref="J19">
      <formula1>ParaEjemplo</formula1>
    </dataValidation>
  </dataValidation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18</v>
      </c>
      <c r="C1" s="23"/>
      <c r="D1" s="23"/>
      <c r="E1" s="23"/>
      <c r="F1" s="23"/>
      <c r="G1" s="23"/>
      <c r="H1" s="23"/>
      <c r="I1" s="23"/>
      <c r="J1" s="23"/>
    </row>
    <row r="2" spans="1:10" x14ac:dyDescent="0.25">
      <c r="C2" s="23"/>
      <c r="D2" s="23"/>
      <c r="E2" s="23"/>
      <c r="F2" s="23"/>
      <c r="G2" s="23"/>
      <c r="H2" s="23"/>
      <c r="I2" s="23"/>
      <c r="J2" s="23"/>
    </row>
    <row r="3" spans="1:10" x14ac:dyDescent="0.25"/>
    <row r="4" spans="1:10" x14ac:dyDescent="0.25"/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>
      <c r="C16" s="3" t="s">
        <v>20</v>
      </c>
      <c r="H16" s="3" t="s">
        <v>17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</row>
    <row r="23" spans="3:8" x14ac:dyDescent="0.25"/>
    <row r="24" spans="3:8" x14ac:dyDescent="0.25"/>
  </sheetData>
  <mergeCells count="1">
    <mergeCell ref="C1:J2"/>
  </mergeCells>
  <dataValidations count="2">
    <dataValidation type="list" allowBlank="1" showInputMessage="1" showErrorMessage="1" sqref="C16">
      <formula1>ParaTerceraA</formula1>
    </dataValidation>
    <dataValidation type="list" allowBlank="1" showInputMessage="1" showErrorMessage="1" sqref="H16">
      <formula1>ParaSegundaB</formula1>
    </dataValidation>
  </dataValidation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19</v>
      </c>
      <c r="C1" s="23"/>
      <c r="D1" s="23"/>
      <c r="E1" s="23"/>
      <c r="F1" s="23"/>
      <c r="G1" s="23"/>
      <c r="H1" s="23"/>
      <c r="I1" s="23"/>
      <c r="J1" s="23"/>
    </row>
    <row r="2" spans="1:10" x14ac:dyDescent="0.25">
      <c r="C2" s="23"/>
      <c r="D2" s="23"/>
      <c r="E2" s="23"/>
      <c r="F2" s="23"/>
      <c r="G2" s="23"/>
      <c r="H2" s="23"/>
      <c r="I2" s="23"/>
      <c r="J2" s="23"/>
    </row>
    <row r="3" spans="1:10" x14ac:dyDescent="0.25"/>
    <row r="4" spans="1:10" x14ac:dyDescent="0.25"/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>
      <c r="C16" s="3" t="s">
        <v>20</v>
      </c>
      <c r="H16" s="3" t="s">
        <v>17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</row>
    <row r="23" spans="3:8" x14ac:dyDescent="0.25"/>
    <row r="24" spans="3:8" x14ac:dyDescent="0.25"/>
  </sheetData>
  <mergeCells count="1">
    <mergeCell ref="C1:J2"/>
  </mergeCells>
  <dataValidations count="2">
    <dataValidation type="list" allowBlank="1" showInputMessage="1" showErrorMessage="1" sqref="H16">
      <formula1>ParaSegundaB</formula1>
    </dataValidation>
    <dataValidation type="list" allowBlank="1" showInputMessage="1" showErrorMessage="1" sqref="C16">
      <formula1>ParaTerceraA</formula1>
    </dataValidation>
  </dataValidation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20</v>
      </c>
      <c r="C1" s="23"/>
      <c r="D1" s="23"/>
      <c r="E1" s="23"/>
      <c r="F1" s="23"/>
      <c r="G1" s="23"/>
      <c r="H1" s="23"/>
      <c r="I1" s="23"/>
      <c r="J1" s="23"/>
    </row>
    <row r="2" spans="1:10" x14ac:dyDescent="0.25">
      <c r="C2" s="23"/>
      <c r="D2" s="23"/>
      <c r="E2" s="23"/>
      <c r="F2" s="23"/>
      <c r="G2" s="23"/>
      <c r="H2" s="23"/>
      <c r="I2" s="23"/>
      <c r="J2" s="23"/>
    </row>
    <row r="3" spans="1:10" x14ac:dyDescent="0.25"/>
    <row r="4" spans="1:10" x14ac:dyDescent="0.25"/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>
      <c r="C16" s="3" t="s">
        <v>20</v>
      </c>
      <c r="H16" s="3" t="s">
        <v>17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</row>
    <row r="23" spans="3:8" x14ac:dyDescent="0.25"/>
    <row r="24" spans="3:8" x14ac:dyDescent="0.25"/>
  </sheetData>
  <mergeCells count="1">
    <mergeCell ref="C1:J2"/>
  </mergeCells>
  <dataValidations count="2">
    <dataValidation type="list" allowBlank="1" showInputMessage="1" showErrorMessage="1" sqref="C16">
      <formula1>ParaTerceraA</formula1>
    </dataValidation>
    <dataValidation type="list" allowBlank="1" showInputMessage="1" showErrorMessage="1" sqref="H16">
      <formula1>ParaSegundaB</formula1>
    </dataValidation>
  </dataValidation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F22" sqref="F22"/>
    </sheetView>
  </sheetViews>
  <sheetFormatPr baseColWidth="10" defaultColWidth="0" defaultRowHeight="0" customHeight="1" zeroHeight="1" x14ac:dyDescent="0.25"/>
  <cols>
    <col min="1" max="1" width="11.42578125" style="1" customWidth="1"/>
    <col min="2" max="2" width="32" style="9" customWidth="1"/>
    <col min="3" max="3" width="5.7109375" style="1" customWidth="1"/>
    <col min="4" max="4" width="21" style="1" customWidth="1"/>
    <col min="5" max="5" width="5" style="1" customWidth="1"/>
    <col min="6" max="6" width="12.28515625" style="1" customWidth="1"/>
    <col min="7" max="9" width="11.140625" style="1" customWidth="1"/>
    <col min="10" max="11" width="7.7109375" style="1" customWidth="1"/>
    <col min="12" max="16384" width="11.42578125" style="1" hidden="1"/>
  </cols>
  <sheetData>
    <row r="1" spans="1:1" ht="15" customHeight="1" x14ac:dyDescent="0.25">
      <c r="A1" s="6"/>
    </row>
    <row r="2" spans="1:1" ht="15" customHeight="1" x14ac:dyDescent="0.25"/>
    <row r="3" spans="1:1" ht="15" customHeight="1" x14ac:dyDescent="0.25"/>
    <row r="4" spans="1:1" ht="15" customHeight="1" x14ac:dyDescent="0.25"/>
    <row r="5" spans="1:1" ht="15" customHeight="1" x14ac:dyDescent="0.25"/>
    <row r="6" spans="1:1" ht="15" customHeight="1" x14ac:dyDescent="0.25"/>
    <row r="7" spans="1:1" ht="15" customHeight="1" x14ac:dyDescent="0.25"/>
    <row r="8" spans="1:1" ht="15" x14ac:dyDescent="0.25"/>
    <row r="9" spans="1:1" ht="15" x14ac:dyDescent="0.25"/>
    <row r="10" spans="1:1" ht="15" x14ac:dyDescent="0.25"/>
    <row r="11" spans="1:1" ht="15" x14ac:dyDescent="0.25"/>
    <row r="12" spans="1:1" ht="15" x14ac:dyDescent="0.25"/>
    <row r="13" spans="1:1" ht="15" x14ac:dyDescent="0.25"/>
    <row r="14" spans="1:1" ht="15" x14ac:dyDescent="0.25"/>
    <row r="15" spans="1:1" ht="15" x14ac:dyDescent="0.25"/>
    <row r="16" spans="1:1" ht="15" x14ac:dyDescent="0.25"/>
    <row r="17" spans="2:9" ht="15" x14ac:dyDescent="0.25"/>
    <row r="18" spans="2:9" ht="15.75" thickBot="1" x14ac:dyDescent="0.3"/>
    <row r="19" spans="2:9" ht="93" customHeight="1" thickBot="1" x14ac:dyDescent="1.4">
      <c r="B19" s="11" t="s">
        <v>43</v>
      </c>
      <c r="C19" s="10"/>
      <c r="D19" s="25">
        <f ca="1">SUM('1'!D22,'2'!D22,'3'!D22,'4'!D22,'5'!D22,'6'!D22,'7'!D22,'8'!D22,'9'!D22,'10'!D22,'11'!D22,'12'!D22,'13'!D22,'14'!D22,'15'!D22,'16'!D22,'17'!D22,'18'!D22,'19'!D22,'20'!D22)</f>
        <v>2</v>
      </c>
      <c r="E19" s="26"/>
      <c r="F19" s="24" t="s">
        <v>44</v>
      </c>
      <c r="G19" s="24"/>
      <c r="H19" s="8"/>
      <c r="I19" s="8"/>
    </row>
    <row r="20" spans="2:9" ht="15" x14ac:dyDescent="0.25"/>
    <row r="21" spans="2:9" ht="15" x14ac:dyDescent="0.25"/>
    <row r="22" spans="2:9" ht="15" customHeight="1" x14ac:dyDescent="0.25"/>
    <row r="23" spans="2:9" ht="15" customHeight="1" x14ac:dyDescent="0.25"/>
    <row r="24" spans="2:9" ht="15" customHeight="1" x14ac:dyDescent="0.25"/>
  </sheetData>
  <mergeCells count="2">
    <mergeCell ref="F19:G19"/>
    <mergeCell ref="D19:E19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76"/>
  <sheetViews>
    <sheetView showGridLines="0" topLeftCell="A2" workbookViewId="0">
      <selection activeCell="I32" sqref="I32"/>
    </sheetView>
  </sheetViews>
  <sheetFormatPr baseColWidth="10" defaultRowHeight="15" x14ac:dyDescent="0.25"/>
  <cols>
    <col min="1" max="1" width="18.5703125" customWidth="1"/>
    <col min="2" max="2" width="13.140625" bestFit="1" customWidth="1"/>
    <col min="3" max="3" width="13" bestFit="1" customWidth="1"/>
    <col min="4" max="4" width="13.7109375" bestFit="1" customWidth="1"/>
    <col min="5" max="5" width="13.5703125" bestFit="1" customWidth="1"/>
    <col min="6" max="6" width="12.7109375" bestFit="1" customWidth="1"/>
    <col min="7" max="7" width="12.5703125" bestFit="1" customWidth="1"/>
    <col min="8" max="8" width="12.140625" bestFit="1" customWidth="1"/>
  </cols>
  <sheetData>
    <row r="2" spans="1:41" s="15" customFormat="1" ht="18.75" x14ac:dyDescent="0.3">
      <c r="A2" s="14" t="s">
        <v>28</v>
      </c>
      <c r="C2" s="14"/>
      <c r="D2" s="14"/>
      <c r="E2" s="14"/>
      <c r="F2" s="14"/>
      <c r="G2" s="14"/>
      <c r="H2" s="14"/>
    </row>
    <row r="3" spans="1:41" ht="5.25" customHeight="1" x14ac:dyDescent="0.25"/>
    <row r="4" spans="1:41" x14ac:dyDescent="0.25">
      <c r="A4" s="17" t="s">
        <v>90</v>
      </c>
      <c r="B4" s="18" t="s">
        <v>50</v>
      </c>
      <c r="C4" s="13" t="s">
        <v>51</v>
      </c>
      <c r="D4" s="13" t="s">
        <v>52</v>
      </c>
      <c r="E4" s="13" t="s">
        <v>53</v>
      </c>
      <c r="F4" s="13" t="s">
        <v>54</v>
      </c>
      <c r="G4" s="13" t="s">
        <v>55</v>
      </c>
      <c r="H4" s="13" t="s">
        <v>56</v>
      </c>
      <c r="I4" s="13" t="s">
        <v>57</v>
      </c>
      <c r="J4" s="13" t="s">
        <v>58</v>
      </c>
      <c r="K4" s="13" t="s">
        <v>59</v>
      </c>
      <c r="L4" s="13" t="s">
        <v>60</v>
      </c>
      <c r="M4" s="13" t="s">
        <v>61</v>
      </c>
      <c r="N4" s="13" t="s">
        <v>62</v>
      </c>
      <c r="O4" s="13" t="s">
        <v>63</v>
      </c>
      <c r="P4" s="13" t="s">
        <v>64</v>
      </c>
      <c r="Q4" s="13" t="s">
        <v>65</v>
      </c>
      <c r="R4" s="13" t="s">
        <v>66</v>
      </c>
      <c r="S4" s="13" t="s">
        <v>67</v>
      </c>
      <c r="T4" s="13" t="s">
        <v>68</v>
      </c>
      <c r="U4" s="13" t="s">
        <v>69</v>
      </c>
      <c r="V4" s="13" t="s">
        <v>70</v>
      </c>
      <c r="W4" s="13" t="s">
        <v>71</v>
      </c>
      <c r="X4" s="13" t="s">
        <v>72</v>
      </c>
      <c r="Y4" s="13" t="s">
        <v>73</v>
      </c>
      <c r="Z4" s="13" t="s">
        <v>74</v>
      </c>
      <c r="AA4" s="13" t="s">
        <v>75</v>
      </c>
      <c r="AB4" s="13" t="s">
        <v>76</v>
      </c>
      <c r="AC4" s="13" t="s">
        <v>77</v>
      </c>
      <c r="AD4" s="13" t="s">
        <v>78</v>
      </c>
      <c r="AE4" s="13" t="s">
        <v>79</v>
      </c>
      <c r="AF4" s="13" t="s">
        <v>80</v>
      </c>
      <c r="AG4" s="13" t="s">
        <v>81</v>
      </c>
      <c r="AH4" s="13" t="s">
        <v>82</v>
      </c>
      <c r="AI4" s="13" t="s">
        <v>83</v>
      </c>
      <c r="AJ4" s="13" t="s">
        <v>84</v>
      </c>
      <c r="AK4" s="13" t="s">
        <v>85</v>
      </c>
      <c r="AL4" s="13" t="s">
        <v>86</v>
      </c>
      <c r="AM4" s="13" t="s">
        <v>87</v>
      </c>
      <c r="AN4" s="13" t="s">
        <v>88</v>
      </c>
      <c r="AO4" s="13" t="s">
        <v>89</v>
      </c>
    </row>
    <row r="5" spans="1:41" s="20" customFormat="1" x14ac:dyDescent="0.25">
      <c r="A5" s="27" t="s">
        <v>91</v>
      </c>
      <c r="B5" s="20" t="s">
        <v>2</v>
      </c>
      <c r="C5" s="20" t="s">
        <v>5</v>
      </c>
      <c r="D5" s="20" t="s">
        <v>9</v>
      </c>
      <c r="E5" s="20" t="s">
        <v>14</v>
      </c>
      <c r="F5" s="20" t="s">
        <v>18</v>
      </c>
      <c r="G5" s="20" t="s">
        <v>24</v>
      </c>
      <c r="H5" s="20" t="s">
        <v>29</v>
      </c>
      <c r="I5" s="20" t="s">
        <v>29</v>
      </c>
    </row>
    <row r="6" spans="1:41" s="20" customFormat="1" x14ac:dyDescent="0.25">
      <c r="A6" s="27"/>
      <c r="B6" s="20" t="s">
        <v>3</v>
      </c>
      <c r="C6" s="20" t="s">
        <v>6</v>
      </c>
      <c r="D6" s="20" t="s">
        <v>10</v>
      </c>
      <c r="E6" s="20" t="s">
        <v>38</v>
      </c>
      <c r="F6" s="20" t="s">
        <v>19</v>
      </c>
      <c r="G6" s="20" t="s">
        <v>25</v>
      </c>
      <c r="H6" s="20" t="s">
        <v>30</v>
      </c>
      <c r="I6" s="20" t="s">
        <v>30</v>
      </c>
    </row>
    <row r="7" spans="1:41" s="20" customFormat="1" x14ac:dyDescent="0.25">
      <c r="A7" s="27"/>
      <c r="B7" s="20" t="s">
        <v>1</v>
      </c>
      <c r="C7" s="20" t="s">
        <v>7</v>
      </c>
      <c r="D7" s="20" t="s">
        <v>11</v>
      </c>
      <c r="E7" s="20" t="s">
        <v>15</v>
      </c>
      <c r="F7" s="20" t="s">
        <v>20</v>
      </c>
      <c r="G7" s="20" t="s">
        <v>26</v>
      </c>
      <c r="H7" s="20" t="s">
        <v>31</v>
      </c>
      <c r="I7" s="20" t="s">
        <v>31</v>
      </c>
    </row>
    <row r="8" spans="1:41" s="20" customFormat="1" x14ac:dyDescent="0.25">
      <c r="A8" s="27"/>
      <c r="B8" s="20" t="s">
        <v>39</v>
      </c>
      <c r="C8" s="20" t="s">
        <v>8</v>
      </c>
      <c r="D8" s="20" t="s">
        <v>12</v>
      </c>
      <c r="E8" s="20" t="s">
        <v>16</v>
      </c>
      <c r="F8" s="20" t="s">
        <v>21</v>
      </c>
      <c r="G8" s="20" t="s">
        <v>27</v>
      </c>
      <c r="H8" s="20" t="s">
        <v>32</v>
      </c>
      <c r="I8" s="20" t="s">
        <v>32</v>
      </c>
    </row>
    <row r="9" spans="1:41" s="21" customFormat="1" x14ac:dyDescent="0.25">
      <c r="A9" s="27"/>
      <c r="B9" s="21" t="s">
        <v>4</v>
      </c>
      <c r="C9" s="21" t="s">
        <v>40</v>
      </c>
      <c r="D9" s="21" t="s">
        <v>13</v>
      </c>
      <c r="E9" s="21" t="s">
        <v>17</v>
      </c>
      <c r="F9" s="21" t="s">
        <v>22</v>
      </c>
      <c r="G9" s="21" t="s">
        <v>23</v>
      </c>
      <c r="H9" s="21" t="s">
        <v>33</v>
      </c>
      <c r="I9" s="21" t="s">
        <v>33</v>
      </c>
    </row>
    <row r="10" spans="1:41" s="22" customFormat="1" x14ac:dyDescent="0.25">
      <c r="A10" s="19" t="s">
        <v>92</v>
      </c>
      <c r="B10" s="22" t="s">
        <v>3</v>
      </c>
      <c r="C10" s="22" t="s">
        <v>7</v>
      </c>
      <c r="D10" s="22" t="s">
        <v>9</v>
      </c>
      <c r="E10" s="22" t="s">
        <v>16</v>
      </c>
      <c r="F10" s="22" t="s">
        <v>20</v>
      </c>
      <c r="G10" s="22" t="s">
        <v>27</v>
      </c>
      <c r="H10" s="22" t="s">
        <v>30</v>
      </c>
      <c r="I10" s="22" t="s">
        <v>32</v>
      </c>
    </row>
    <row r="76" spans="2:3" x14ac:dyDescent="0.25">
      <c r="B76">
        <v>1</v>
      </c>
      <c r="C76" t="str">
        <f ca="1">RIGHT(CELL("nombrearchivo",B76),LEN(CELL("nombrearchivo",B76))-SEARCH("]",CELL("nombrearchivo",B76)))</f>
        <v>Definiciones</v>
      </c>
    </row>
  </sheetData>
  <mergeCells count="1">
    <mergeCell ref="A5:A9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L28" sqref="L28"/>
    </sheetView>
  </sheetViews>
  <sheetFormatPr baseColWidth="10" defaultRowHeight="15" x14ac:dyDescent="0.25"/>
  <sheetData>
    <row r="1" spans="1:7" ht="27" customHeight="1" x14ac:dyDescent="0.25">
      <c r="A1" s="28" t="s">
        <v>41</v>
      </c>
      <c r="B1" s="28"/>
      <c r="C1" s="28"/>
      <c r="D1" s="28"/>
      <c r="E1" s="28"/>
      <c r="F1" s="28"/>
      <c r="G1" s="28"/>
    </row>
    <row r="3" spans="1:7" ht="15.75" x14ac:dyDescent="0.25">
      <c r="A3" s="4" t="s">
        <v>45</v>
      </c>
    </row>
    <row r="4" spans="1:7" ht="15.75" x14ac:dyDescent="0.25">
      <c r="A4" s="4" t="s">
        <v>42</v>
      </c>
    </row>
    <row r="5" spans="1:7" ht="15.75" x14ac:dyDescent="0.25">
      <c r="A5" s="4" t="s">
        <v>47</v>
      </c>
    </row>
    <row r="6" spans="1:7" ht="15.75" x14ac:dyDescent="0.25">
      <c r="A6" s="4" t="s">
        <v>49</v>
      </c>
    </row>
    <row r="7" spans="1:7" ht="15.75" x14ac:dyDescent="0.25">
      <c r="A7" s="4" t="s">
        <v>46</v>
      </c>
    </row>
    <row r="8" spans="1:7" ht="15.75" x14ac:dyDescent="0.25">
      <c r="A8" s="4" t="s">
        <v>48</v>
      </c>
    </row>
  </sheetData>
  <mergeCells count="1">
    <mergeCell ref="A1:G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3:10" x14ac:dyDescent="0.25">
      <c r="C1" s="29"/>
      <c r="D1" s="29"/>
      <c r="E1" s="29"/>
      <c r="F1" s="29"/>
      <c r="G1" s="29"/>
      <c r="H1" s="29"/>
      <c r="I1" s="29"/>
      <c r="J1" s="29"/>
    </row>
    <row r="2" spans="3:10" x14ac:dyDescent="0.25">
      <c r="C2" s="29"/>
      <c r="D2" s="29"/>
      <c r="E2" s="29"/>
      <c r="F2" s="29"/>
      <c r="G2" s="29"/>
      <c r="H2" s="29"/>
      <c r="I2" s="29"/>
      <c r="J2" s="29"/>
    </row>
    <row r="3" spans="3:10" x14ac:dyDescent="0.25"/>
    <row r="4" spans="3:10" x14ac:dyDescent="0.25"/>
    <row r="5" spans="3:10" x14ac:dyDescent="0.25"/>
    <row r="6" spans="3:10" x14ac:dyDescent="0.25"/>
    <row r="7" spans="3:10" x14ac:dyDescent="0.25"/>
    <row r="8" spans="3:10" x14ac:dyDescent="0.25"/>
    <row r="9" spans="3:10" x14ac:dyDescent="0.25"/>
    <row r="10" spans="3:10" x14ac:dyDescent="0.25"/>
    <row r="11" spans="3:10" x14ac:dyDescent="0.25"/>
    <row r="12" spans="3:10" x14ac:dyDescent="0.25"/>
    <row r="13" spans="3:10" x14ac:dyDescent="0.25"/>
    <row r="14" spans="3:10" x14ac:dyDescent="0.25"/>
    <row r="15" spans="3:10" x14ac:dyDescent="0.25"/>
    <row r="16" spans="3:10" x14ac:dyDescent="0.25">
      <c r="C16" s="3" t="s">
        <v>19</v>
      </c>
      <c r="H16" s="3" t="s">
        <v>23</v>
      </c>
    </row>
    <row r="17" spans="1:8" x14ac:dyDescent="0.25">
      <c r="A17" s="6"/>
      <c r="B17" s="6"/>
      <c r="C17" s="6"/>
      <c r="D17" s="6"/>
      <c r="E17" s="6"/>
      <c r="F17" s="6"/>
      <c r="G17" s="6"/>
      <c r="H17" s="6"/>
    </row>
    <row r="18" spans="1:8" x14ac:dyDescent="0.25">
      <c r="A18" s="6"/>
      <c r="B18" s="6"/>
      <c r="C18" s="6" t="str">
        <f>IF(C16="AVIÓN","MUY BIEN","TE EQUIVOCASTE!!!")</f>
        <v>TE EQUIVOCASTE!!!</v>
      </c>
      <c r="D18" s="6"/>
      <c r="E18" s="6"/>
      <c r="F18" s="6"/>
      <c r="G18" s="6"/>
      <c r="H18" s="6" t="str">
        <f>IF(H16="BOLA","MUY BIEN"," TE EQUIVOCASTE!!!")</f>
        <v>MUY BIEN</v>
      </c>
    </row>
    <row r="19" spans="1:8" x14ac:dyDescent="0.25">
      <c r="A19" s="6"/>
      <c r="B19" s="6"/>
      <c r="C19" s="6"/>
      <c r="D19" s="6"/>
      <c r="E19" s="6"/>
      <c r="F19" s="6"/>
      <c r="G19" s="6"/>
      <c r="H19" s="6"/>
    </row>
    <row r="20" spans="1:8" x14ac:dyDescent="0.25">
      <c r="A20" s="6"/>
      <c r="B20" s="6"/>
      <c r="C20" s="6"/>
      <c r="D20" s="6"/>
      <c r="E20" s="6"/>
      <c r="F20" s="6"/>
      <c r="G20" s="6"/>
      <c r="H20" s="6"/>
    </row>
    <row r="21" spans="1:8" x14ac:dyDescent="0.25">
      <c r="A21" s="6"/>
      <c r="B21" s="6"/>
      <c r="C21" s="6"/>
      <c r="D21" s="6"/>
      <c r="E21" s="6"/>
      <c r="F21" s="6"/>
      <c r="G21" s="6"/>
      <c r="H21" s="6"/>
    </row>
    <row r="22" spans="1:8" x14ac:dyDescent="0.25">
      <c r="A22" s="6"/>
      <c r="B22" s="6"/>
      <c r="C22" s="6" t="s">
        <v>0</v>
      </c>
      <c r="D22" s="6">
        <f>COUNTIF(18:18,"MUY BIEN")</f>
        <v>1</v>
      </c>
      <c r="E22" s="6"/>
      <c r="F22" s="6"/>
      <c r="G22" s="6"/>
      <c r="H22" s="6"/>
    </row>
    <row r="23" spans="1:8" x14ac:dyDescent="0.25"/>
    <row r="24" spans="1:8" x14ac:dyDescent="0.25"/>
  </sheetData>
  <mergeCells count="1">
    <mergeCell ref="C1:J2"/>
  </mergeCells>
  <dataValidations count="2">
    <dataValidation type="list" allowBlank="1" showInputMessage="1" showErrorMessage="1" sqref="C16">
      <formula1>ParaTerceraA</formula1>
    </dataValidation>
    <dataValidation type="list" allowBlank="1" showInputMessage="1" showErrorMessage="1" sqref="H16">
      <formula1>ParaTerceraB</formula1>
    </dataValidation>
  </dataValidations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6" customWidth="1"/>
    <col min="4" max="6" width="3.28515625" style="16" customWidth="1"/>
    <col min="7" max="7" width="11.42578125" style="16" customWidth="1"/>
    <col min="8" max="8" width="29.140625" style="16" customWidth="1"/>
    <col min="9" max="11" width="11.42578125" style="16" customWidth="1"/>
    <col min="12" max="16384" width="11.42578125" style="1" hidden="1"/>
  </cols>
  <sheetData>
    <row r="1" spans="1:10" s="1" customFormat="1" x14ac:dyDescent="0.25">
      <c r="A1" s="6" t="str">
        <f ca="1">RIGHT(CELL("nombrearchivo",A1),LEN(CELL("nombrearchivo",A1))-SEARCH("]",CELL("nombrearchivo",A1)))</f>
        <v>1</v>
      </c>
      <c r="C1" s="23"/>
      <c r="D1" s="23"/>
      <c r="E1" s="23"/>
      <c r="F1" s="23"/>
      <c r="G1" s="23"/>
      <c r="H1" s="23"/>
      <c r="I1" s="23"/>
      <c r="J1" s="23"/>
    </row>
    <row r="2" spans="1:10" s="1" customFormat="1" x14ac:dyDescent="0.25">
      <c r="C2" s="23"/>
      <c r="D2" s="23"/>
      <c r="E2" s="23"/>
      <c r="F2" s="23"/>
      <c r="G2" s="23"/>
      <c r="H2" s="23"/>
      <c r="I2" s="23"/>
      <c r="J2" s="23"/>
    </row>
    <row r="3" spans="1:10" s="1" customFormat="1" x14ac:dyDescent="0.25"/>
    <row r="4" spans="1:10" s="1" customFormat="1" x14ac:dyDescent="0.25"/>
    <row r="5" spans="1:10" s="1" customFormat="1" x14ac:dyDescent="0.25"/>
    <row r="6" spans="1:10" s="1" customFormat="1" x14ac:dyDescent="0.25"/>
    <row r="7" spans="1:10" s="1" customFormat="1" x14ac:dyDescent="0.25"/>
    <row r="8" spans="1:10" s="1" customFormat="1" x14ac:dyDescent="0.25"/>
    <row r="9" spans="1:10" s="1" customFormat="1" x14ac:dyDescent="0.25"/>
    <row r="10" spans="1:10" s="1" customFormat="1" x14ac:dyDescent="0.25"/>
    <row r="11" spans="1:10" s="1" customFormat="1" x14ac:dyDescent="0.25"/>
    <row r="12" spans="1:10" s="1" customFormat="1" x14ac:dyDescent="0.25"/>
    <row r="13" spans="1:10" s="1" customFormat="1" x14ac:dyDescent="0.25"/>
    <row r="14" spans="1:10" s="1" customFormat="1" x14ac:dyDescent="0.25"/>
    <row r="15" spans="1:10" s="1" customFormat="1" x14ac:dyDescent="0.25"/>
    <row r="16" spans="1:10" s="1" customFormat="1" x14ac:dyDescent="0.25">
      <c r="C16" s="3" t="s">
        <v>3</v>
      </c>
      <c r="H16" s="3" t="s">
        <v>6</v>
      </c>
    </row>
    <row r="17" spans="3:8" x14ac:dyDescent="0.25"/>
    <row r="18" spans="3:8" x14ac:dyDescent="0.25">
      <c r="C18" s="7" t="str">
        <f ca="1">IF(C16=HLOOKUP(A1&amp;"a",Definiciones!$4:$10,7,FALSE),"MUY BIEN"," TE EQUIVOCASTE!!!")</f>
        <v>MUY BIEN</v>
      </c>
      <c r="D18" s="6"/>
      <c r="E18" s="6"/>
      <c r="F18" s="6"/>
      <c r="G18" s="6"/>
      <c r="H18" s="7" t="str">
        <f ca="1">IF(H16=HLOOKUP(A1&amp;"b",Definiciones!$4:$10,7,FALSE),"MUY BIEN"," TE EQUIVOCASTE!!!")</f>
        <v xml:space="preserve"> TE EQUIVOCASTE!!!</v>
      </c>
    </row>
    <row r="19" spans="3:8" x14ac:dyDescent="0.25">
      <c r="C19" s="6"/>
      <c r="D19" s="6"/>
      <c r="E19" s="6"/>
      <c r="F19" s="6"/>
      <c r="G19" s="6"/>
      <c r="H19" s="6"/>
    </row>
    <row r="20" spans="3:8" x14ac:dyDescent="0.25">
      <c r="C20" s="6"/>
      <c r="D20" s="6"/>
      <c r="E20" s="6"/>
      <c r="F20" s="6"/>
      <c r="G20" s="6"/>
      <c r="H20" s="6"/>
    </row>
    <row r="21" spans="3:8" x14ac:dyDescent="0.25">
      <c r="C21" s="6"/>
      <c r="D21" s="6"/>
      <c r="E21" s="6"/>
      <c r="F21" s="6"/>
      <c r="G21" s="6"/>
      <c r="H21" s="6"/>
    </row>
    <row r="22" spans="3:8" ht="18.75" x14ac:dyDescent="0.3">
      <c r="C22" s="5" t="s">
        <v>0</v>
      </c>
      <c r="D22" s="6">
        <f ca="1">COUNTIF(18:18,"MUY BIEN")</f>
        <v>1</v>
      </c>
      <c r="E22" s="6"/>
      <c r="F22" s="6"/>
      <c r="G22" s="6"/>
      <c r="H22" s="6"/>
    </row>
    <row r="23" spans="3:8" x14ac:dyDescent="0.25"/>
    <row r="24" spans="3:8" x14ac:dyDescent="0.25"/>
  </sheetData>
  <mergeCells count="1">
    <mergeCell ref="C1:J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Definiciones!$B$5:$B$9</xm:f>
          </x14:formula1>
          <xm:sqref>C16</xm:sqref>
        </x14:dataValidation>
        <x14:dataValidation type="list" allowBlank="1" showInputMessage="1" showErrorMessage="1">
          <x14:formula1>
            <xm:f>Definiciones!$C$5:$C$9</xm:f>
          </x14:formula1>
          <xm:sqref>H16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 t="str">
        <f ca="1">RIGHT(CELL("nombrearchivo",A1),LEN(CELL("nombrearchivo",A1))-SEARCH("]",CELL("nombrearchivo",A1)))</f>
        <v>2</v>
      </c>
      <c r="C1" s="23"/>
      <c r="D1" s="23"/>
      <c r="E1" s="23"/>
      <c r="F1" s="23"/>
      <c r="G1" s="23"/>
      <c r="H1" s="23"/>
      <c r="I1" s="23"/>
      <c r="J1" s="23"/>
    </row>
    <row r="2" spans="1:10" x14ac:dyDescent="0.25">
      <c r="C2" s="23"/>
      <c r="D2" s="23"/>
      <c r="E2" s="23"/>
      <c r="F2" s="23"/>
      <c r="G2" s="23"/>
      <c r="H2" s="23"/>
      <c r="I2" s="23"/>
      <c r="J2" s="23"/>
    </row>
    <row r="3" spans="1:10" x14ac:dyDescent="0.25"/>
    <row r="4" spans="1:10" x14ac:dyDescent="0.25"/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>
      <c r="C16" s="3" t="s">
        <v>8</v>
      </c>
      <c r="H16" s="3" t="s">
        <v>7</v>
      </c>
    </row>
    <row r="17" spans="3:8" x14ac:dyDescent="0.25"/>
    <row r="18" spans="3:8" x14ac:dyDescent="0.25">
      <c r="C18" s="7" t="str">
        <f ca="1"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 ca="1">IF(H16=HLOOKUP(A1&amp;"b",Definiciones!$4:$10,7,FALSE),"MUY BIEN"," TE EQUIVOCASTE!!!")</f>
        <v xml:space="preserve"> TE EQUIVOCASTE!!!</v>
      </c>
    </row>
    <row r="19" spans="3:8" x14ac:dyDescent="0.25">
      <c r="C19" s="6"/>
      <c r="D19" s="6"/>
      <c r="E19" s="6"/>
      <c r="F19" s="6"/>
      <c r="G19" s="6"/>
      <c r="H19" s="6"/>
    </row>
    <row r="20" spans="3:8" x14ac:dyDescent="0.25">
      <c r="C20" s="6"/>
      <c r="D20" s="6"/>
      <c r="E20" s="6"/>
      <c r="F20" s="6"/>
      <c r="G20" s="6"/>
      <c r="H20" s="6"/>
    </row>
    <row r="21" spans="3:8" x14ac:dyDescent="0.25">
      <c r="C21" s="6"/>
      <c r="D21" s="6"/>
      <c r="E21" s="6"/>
      <c r="F21" s="6"/>
      <c r="G21" s="6"/>
      <c r="H21" s="6"/>
    </row>
    <row r="22" spans="3:8" ht="18.75" x14ac:dyDescent="0.3">
      <c r="C22" s="5" t="s">
        <v>0</v>
      </c>
      <c r="D22" s="6">
        <f ca="1">COUNTIF(18:18,"MUY BIEN")</f>
        <v>0</v>
      </c>
      <c r="E22" s="6"/>
      <c r="F22" s="6"/>
      <c r="G22" s="6"/>
      <c r="H22" s="6"/>
    </row>
    <row r="23" spans="3:8" x14ac:dyDescent="0.25">
      <c r="C23" s="16"/>
      <c r="D23" s="16"/>
    </row>
    <row r="24" spans="3:8" x14ac:dyDescent="0.25"/>
  </sheetData>
  <mergeCells count="1">
    <mergeCell ref="C1:J2"/>
  </mergeCells>
  <dataValidations count="2">
    <dataValidation type="list" allowBlank="1" showInputMessage="1" showErrorMessage="1" sqref="H16">
      <formula1>ParaPrimeraB</formula1>
    </dataValidation>
    <dataValidation type="list" allowBlank="1" showInputMessage="1" showErrorMessage="1" sqref="C16">
      <formula1>ParaPrimeraB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3</v>
      </c>
      <c r="C1" s="23"/>
      <c r="D1" s="23"/>
      <c r="E1" s="23"/>
      <c r="F1" s="23"/>
      <c r="G1" s="23"/>
      <c r="H1" s="23"/>
      <c r="I1" s="23"/>
      <c r="J1" s="23"/>
    </row>
    <row r="2" spans="1:10" x14ac:dyDescent="0.25">
      <c r="C2" s="23"/>
      <c r="D2" s="23"/>
      <c r="E2" s="23"/>
      <c r="F2" s="23"/>
      <c r="G2" s="23"/>
      <c r="H2" s="23"/>
      <c r="I2" s="23"/>
      <c r="J2" s="23"/>
    </row>
    <row r="3" spans="1:10" x14ac:dyDescent="0.25"/>
    <row r="4" spans="1:10" x14ac:dyDescent="0.25"/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>
      <c r="C16" s="3" t="s">
        <v>10</v>
      </c>
      <c r="H16" s="3" t="s">
        <v>16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>
      <c r="C19" s="6"/>
      <c r="D19" s="6"/>
      <c r="E19" s="6"/>
      <c r="F19" s="6"/>
      <c r="G19" s="6"/>
      <c r="H19" s="6"/>
    </row>
    <row r="20" spans="3:8" x14ac:dyDescent="0.25">
      <c r="C20" s="6"/>
      <c r="D20" s="6"/>
      <c r="E20" s="6"/>
      <c r="F20" s="6"/>
      <c r="G20" s="6"/>
      <c r="H20" s="6"/>
    </row>
    <row r="21" spans="3:8" x14ac:dyDescent="0.25">
      <c r="C21" s="6"/>
      <c r="D21" s="6"/>
      <c r="E21" s="6"/>
      <c r="F21" s="6"/>
      <c r="G21" s="6"/>
      <c r="H21" s="6"/>
    </row>
    <row r="22" spans="3:8" ht="18.75" x14ac:dyDescent="0.3">
      <c r="C22" s="5" t="s">
        <v>0</v>
      </c>
      <c r="D22" s="6">
        <f>COUNTIF(18:18,"MUY BIEN")</f>
        <v>0</v>
      </c>
      <c r="E22" s="6"/>
      <c r="F22" s="6"/>
      <c r="G22" s="6"/>
      <c r="H22" s="6"/>
    </row>
    <row r="23" spans="3:8" x14ac:dyDescent="0.25"/>
    <row r="24" spans="3:8" x14ac:dyDescent="0.25"/>
  </sheetData>
  <mergeCells count="1">
    <mergeCell ref="C1:J2"/>
  </mergeCells>
  <dataValidations count="2">
    <dataValidation type="list" allowBlank="1" showInputMessage="1" showErrorMessage="1" sqref="C16">
      <formula1>ParaSegundaA</formula1>
    </dataValidation>
    <dataValidation type="list" allowBlank="1" showInputMessage="1" showErrorMessage="1" sqref="H16">
      <formula1>ParaSegundaB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>
      <selection activeCell="H16" sqref="H16"/>
    </sheetView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4</v>
      </c>
      <c r="C1" s="23"/>
      <c r="D1" s="23"/>
      <c r="E1" s="23"/>
      <c r="F1" s="23"/>
      <c r="G1" s="23"/>
      <c r="H1" s="23"/>
      <c r="I1" s="23"/>
      <c r="J1" s="23"/>
    </row>
    <row r="2" spans="1:10" x14ac:dyDescent="0.25">
      <c r="C2" s="23"/>
      <c r="D2" s="23"/>
      <c r="E2" s="23"/>
      <c r="F2" s="23"/>
      <c r="G2" s="23"/>
      <c r="H2" s="23"/>
      <c r="I2" s="23"/>
      <c r="J2" s="23"/>
    </row>
    <row r="3" spans="1:10" x14ac:dyDescent="0.25"/>
    <row r="4" spans="1:10" x14ac:dyDescent="0.25"/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>
      <c r="C16" s="3" t="s">
        <v>93</v>
      </c>
      <c r="H16" s="3" t="s">
        <v>30</v>
      </c>
    </row>
    <row r="17" spans="3:8" x14ac:dyDescent="0.25"/>
    <row r="18" spans="3:8" x14ac:dyDescent="0.25">
      <c r="C18" s="7" t="str">
        <f>IF(C16=HLOOKUP(A1&amp;"a",Definiciones!$4:$10,7,FALSE),"MUY BIEN"," TE EQUIVOCASTE!!!")</f>
        <v>MUY BIEN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>
      <c r="C19" s="6"/>
      <c r="D19" s="6"/>
      <c r="E19" s="6"/>
      <c r="F19" s="6"/>
      <c r="G19" s="6"/>
      <c r="H19" s="6"/>
    </row>
    <row r="20" spans="3:8" x14ac:dyDescent="0.25">
      <c r="C20" s="6"/>
      <c r="D20" s="6"/>
      <c r="E20" s="6"/>
      <c r="F20" s="6"/>
      <c r="G20" s="6"/>
      <c r="H20" s="6"/>
    </row>
    <row r="21" spans="3:8" x14ac:dyDescent="0.25">
      <c r="C21" s="6"/>
      <c r="D21" s="6"/>
      <c r="E21" s="6"/>
      <c r="F21" s="6"/>
      <c r="G21" s="6"/>
      <c r="H21" s="6"/>
    </row>
    <row r="22" spans="3:8" ht="18.75" x14ac:dyDescent="0.3">
      <c r="C22" s="5" t="s">
        <v>0</v>
      </c>
      <c r="D22" s="6">
        <f>COUNTIF(18:18,"MUY BIEN")</f>
        <v>1</v>
      </c>
      <c r="E22" s="6"/>
      <c r="F22" s="6"/>
      <c r="G22" s="6"/>
      <c r="H22" s="6"/>
    </row>
    <row r="23" spans="3:8" x14ac:dyDescent="0.25">
      <c r="C23" s="6"/>
      <c r="D23" s="6"/>
      <c r="E23" s="6"/>
      <c r="F23" s="6"/>
      <c r="G23" s="6"/>
      <c r="H23" s="6"/>
    </row>
    <row r="24" spans="3:8" x14ac:dyDescent="0.25">
      <c r="C24" s="6"/>
      <c r="D24" s="6"/>
      <c r="E24" s="6"/>
      <c r="F24" s="6"/>
      <c r="G24" s="6"/>
      <c r="H24" s="6"/>
    </row>
  </sheetData>
  <mergeCells count="1">
    <mergeCell ref="C1:J2"/>
  </mergeCells>
  <dataValidations count="1">
    <dataValidation type="list" allowBlank="1" showInputMessage="1" showErrorMessage="1" sqref="C16">
      <formula1>ParaTerceraA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Definiciones!$I$5:$I$9</xm:f>
          </x14:formula1>
          <xm:sqref>H16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5</v>
      </c>
      <c r="C1" s="23"/>
      <c r="D1" s="23"/>
      <c r="E1" s="23"/>
      <c r="F1" s="23"/>
      <c r="G1" s="23"/>
      <c r="H1" s="23"/>
      <c r="I1" s="23"/>
      <c r="J1" s="23"/>
    </row>
    <row r="2" spans="1:10" x14ac:dyDescent="0.25">
      <c r="C2" s="23"/>
      <c r="D2" s="23"/>
      <c r="E2" s="23"/>
      <c r="F2" s="23"/>
      <c r="G2" s="23"/>
      <c r="H2" s="23"/>
      <c r="I2" s="23"/>
      <c r="J2" s="23"/>
    </row>
    <row r="3" spans="1:10" x14ac:dyDescent="0.25"/>
    <row r="4" spans="1:10" x14ac:dyDescent="0.25"/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>
      <c r="C16" s="3" t="s">
        <v>20</v>
      </c>
      <c r="H16" s="3" t="s">
        <v>17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>
      <c r="C19" s="6"/>
      <c r="D19" s="6"/>
      <c r="E19" s="6"/>
      <c r="F19" s="6"/>
      <c r="G19" s="6"/>
      <c r="H19" s="6"/>
    </row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</row>
    <row r="23" spans="3:8" x14ac:dyDescent="0.25"/>
    <row r="24" spans="3:8" x14ac:dyDescent="0.25"/>
  </sheetData>
  <mergeCells count="1">
    <mergeCell ref="C1:J2"/>
  </mergeCells>
  <dataValidations count="2">
    <dataValidation type="list" allowBlank="1" showInputMessage="1" showErrorMessage="1" sqref="C16">
      <formula1>ParaTerceraA</formula1>
    </dataValidation>
    <dataValidation type="list" allowBlank="1" showInputMessage="1" showErrorMessage="1" sqref="H16">
      <formula1>ParaSegundaB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" customWidth="1"/>
    <col min="4" max="6" width="3.28515625" style="1" customWidth="1"/>
    <col min="7" max="7" width="11.42578125" style="1" customWidth="1"/>
    <col min="8" max="8" width="29.140625" style="1" customWidth="1"/>
    <col min="9" max="11" width="11.42578125" style="1" customWidth="1"/>
    <col min="12" max="16384" width="11.42578125" style="1" hidden="1"/>
  </cols>
  <sheetData>
    <row r="1" spans="1:10" x14ac:dyDescent="0.25">
      <c r="A1" s="6">
        <v>6</v>
      </c>
      <c r="C1" s="23"/>
      <c r="D1" s="23"/>
      <c r="E1" s="23"/>
      <c r="F1" s="23"/>
      <c r="G1" s="23"/>
      <c r="H1" s="23"/>
      <c r="I1" s="23"/>
      <c r="J1" s="23"/>
    </row>
    <row r="2" spans="1:10" x14ac:dyDescent="0.25">
      <c r="C2" s="23"/>
      <c r="D2" s="23"/>
      <c r="E2" s="23"/>
      <c r="F2" s="23"/>
      <c r="G2" s="23"/>
      <c r="H2" s="23"/>
      <c r="I2" s="23"/>
      <c r="J2" s="23"/>
    </row>
    <row r="3" spans="1:10" x14ac:dyDescent="0.25"/>
    <row r="4" spans="1:10" x14ac:dyDescent="0.25"/>
    <row r="5" spans="1:10" x14ac:dyDescent="0.25"/>
    <row r="6" spans="1:10" x14ac:dyDescent="0.25"/>
    <row r="7" spans="1:10" x14ac:dyDescent="0.25"/>
    <row r="8" spans="1:10" x14ac:dyDescent="0.25"/>
    <row r="9" spans="1:10" x14ac:dyDescent="0.25"/>
    <row r="10" spans="1:10" x14ac:dyDescent="0.25"/>
    <row r="11" spans="1:10" x14ac:dyDescent="0.25"/>
    <row r="12" spans="1:10" x14ac:dyDescent="0.25"/>
    <row r="13" spans="1:10" x14ac:dyDescent="0.25"/>
    <row r="14" spans="1:10" x14ac:dyDescent="0.25"/>
    <row r="15" spans="1:10" x14ac:dyDescent="0.25"/>
    <row r="16" spans="1:10" x14ac:dyDescent="0.25">
      <c r="C16" s="3" t="s">
        <v>20</v>
      </c>
      <c r="H16" s="3" t="s">
        <v>17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</row>
    <row r="23" spans="3:8" x14ac:dyDescent="0.25"/>
    <row r="24" spans="3:8" x14ac:dyDescent="0.25"/>
  </sheetData>
  <mergeCells count="1">
    <mergeCell ref="C1:J2"/>
  </mergeCells>
  <dataValidations count="2">
    <dataValidation type="list" allowBlank="1" showInputMessage="1" showErrorMessage="1" sqref="H16">
      <formula1>ParaSegundaB</formula1>
    </dataValidation>
    <dataValidation type="list" allowBlank="1" showInputMessage="1" showErrorMessage="1" sqref="C16">
      <formula1>ParaTerceraA</formula1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showRowColHeaders="0" workbookViewId="0"/>
  </sheetViews>
  <sheetFormatPr baseColWidth="10" defaultColWidth="0" defaultRowHeight="15" customHeight="1" zeroHeight="1" x14ac:dyDescent="0.25"/>
  <cols>
    <col min="1" max="2" width="11.42578125" style="1" customWidth="1"/>
    <col min="3" max="3" width="36.85546875" style="16" customWidth="1"/>
    <col min="4" max="6" width="3.28515625" style="16" customWidth="1"/>
    <col min="7" max="7" width="11.42578125" style="16" customWidth="1"/>
    <col min="8" max="8" width="29.140625" style="16" customWidth="1"/>
    <col min="9" max="11" width="11.42578125" style="16" customWidth="1"/>
    <col min="12" max="16384" width="11.42578125" style="16" hidden="1"/>
  </cols>
  <sheetData>
    <row r="1" spans="1:10" s="1" customFormat="1" x14ac:dyDescent="0.25">
      <c r="A1" s="6">
        <v>7</v>
      </c>
      <c r="C1" s="23"/>
      <c r="D1" s="23"/>
      <c r="E1" s="23"/>
      <c r="F1" s="23"/>
      <c r="G1" s="23"/>
      <c r="H1" s="23"/>
      <c r="I1" s="23"/>
      <c r="J1" s="23"/>
    </row>
    <row r="2" spans="1:10" s="1" customFormat="1" x14ac:dyDescent="0.25">
      <c r="C2" s="23"/>
      <c r="D2" s="23"/>
      <c r="E2" s="23"/>
      <c r="F2" s="23"/>
      <c r="G2" s="23"/>
      <c r="H2" s="23"/>
      <c r="I2" s="23"/>
      <c r="J2" s="23"/>
    </row>
    <row r="3" spans="1:10" s="1" customFormat="1" x14ac:dyDescent="0.25"/>
    <row r="4" spans="1:10" s="1" customFormat="1" x14ac:dyDescent="0.25"/>
    <row r="5" spans="1:10" s="1" customFormat="1" x14ac:dyDescent="0.25"/>
    <row r="6" spans="1:10" s="1" customFormat="1" x14ac:dyDescent="0.25"/>
    <row r="7" spans="1:10" s="1" customFormat="1" x14ac:dyDescent="0.25"/>
    <row r="8" spans="1:10" s="1" customFormat="1" x14ac:dyDescent="0.25"/>
    <row r="9" spans="1:10" s="1" customFormat="1" x14ac:dyDescent="0.25"/>
    <row r="10" spans="1:10" s="1" customFormat="1" x14ac:dyDescent="0.25"/>
    <row r="11" spans="1:10" s="1" customFormat="1" x14ac:dyDescent="0.25"/>
    <row r="12" spans="1:10" s="1" customFormat="1" x14ac:dyDescent="0.25"/>
    <row r="13" spans="1:10" s="1" customFormat="1" x14ac:dyDescent="0.25"/>
    <row r="14" spans="1:10" s="1" customFormat="1" x14ac:dyDescent="0.25"/>
    <row r="15" spans="1:10" s="1" customFormat="1" x14ac:dyDescent="0.25"/>
    <row r="16" spans="1:10" s="1" customFormat="1" x14ac:dyDescent="0.25">
      <c r="C16" s="3" t="s">
        <v>9</v>
      </c>
      <c r="H16" s="3" t="s">
        <v>17</v>
      </c>
    </row>
    <row r="17" spans="3:8" x14ac:dyDescent="0.25"/>
    <row r="18" spans="3:8" x14ac:dyDescent="0.25">
      <c r="C18" s="7" t="str">
        <f>IF(C16=HLOOKUP(A1&amp;"a",Definiciones!$4:$10,7,FALSE),"MUY BIEN"," TE EQUIVOCASTE!!!")</f>
        <v xml:space="preserve"> TE EQUIVOCASTE!!!</v>
      </c>
      <c r="D18" s="6"/>
      <c r="E18" s="6"/>
      <c r="F18" s="6"/>
      <c r="G18" s="6"/>
      <c r="H18" s="7" t="str">
        <f>IF(H16=HLOOKUP(A1&amp;"b",Definiciones!$4:$10,7,FALSE),"MUY BIEN"," TE EQUIVOCASTE!!!")</f>
        <v xml:space="preserve"> TE EQUIVOCASTE!!!</v>
      </c>
    </row>
    <row r="19" spans="3:8" x14ac:dyDescent="0.25"/>
    <row r="20" spans="3:8" x14ac:dyDescent="0.25"/>
    <row r="21" spans="3:8" x14ac:dyDescent="0.25"/>
    <row r="22" spans="3:8" ht="18.75" x14ac:dyDescent="0.3">
      <c r="C22" s="5" t="s">
        <v>0</v>
      </c>
      <c r="D22" s="6">
        <f>COUNTIF(18:18,"MUY BIEN")</f>
        <v>0</v>
      </c>
      <c r="E22" s="6"/>
    </row>
    <row r="23" spans="3:8" x14ac:dyDescent="0.25"/>
    <row r="24" spans="3:8" x14ac:dyDescent="0.25"/>
  </sheetData>
  <mergeCells count="1">
    <mergeCell ref="C1:J2"/>
  </mergeCells>
  <dataValidations count="2">
    <dataValidation type="list" allowBlank="1" showInputMessage="1" showErrorMessage="1" sqref="C16">
      <formula1>ParaTerceraA</formula1>
    </dataValidation>
    <dataValidation type="list" allowBlank="1" showInputMessage="1" showErrorMessage="1" sqref="H16">
      <formula1>ParaSegundaB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1</vt:i4>
      </vt:variant>
    </vt:vector>
  </HeadingPairs>
  <TitlesOfParts>
    <vt:vector size="27" baseType="lpstr">
      <vt:lpstr>Guia </vt:lpstr>
      <vt:lpstr>Inicio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RESULTADO</vt:lpstr>
      <vt:lpstr>Definiciones</vt:lpstr>
      <vt:lpstr>formulas </vt:lpstr>
      <vt:lpstr>Tercera</vt:lpstr>
      <vt:lpstr>ParaEjemplo</vt:lpstr>
    </vt:vector>
  </TitlesOfParts>
  <Company>Secretaria de Educacion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Liboria Renteria</cp:lastModifiedBy>
  <dcterms:created xsi:type="dcterms:W3CDTF">2014-07-22T18:47:44Z</dcterms:created>
  <dcterms:modified xsi:type="dcterms:W3CDTF">2014-08-25T01:14:47Z</dcterms:modified>
</cp:coreProperties>
</file>