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320" windowHeight="11760" tabRatio="123"/>
  </bookViews>
  <sheets>
    <sheet name="Guia " sheetId="33" r:id="rId1"/>
    <sheet name="Inicio" sheetId="10" r:id="rId2"/>
    <sheet name="1" sheetId="4" r:id="rId3"/>
    <sheet name="2" sheetId="35" r:id="rId4"/>
    <sheet name="3" sheetId="36" r:id="rId5"/>
    <sheet name="4" sheetId="37" r:id="rId6"/>
    <sheet name="5" sheetId="38" r:id="rId7"/>
    <sheet name="6" sheetId="39" r:id="rId8"/>
    <sheet name="7" sheetId="40" r:id="rId9"/>
    <sheet name="8" sheetId="41" r:id="rId10"/>
    <sheet name="9" sheetId="42" r:id="rId11"/>
    <sheet name="10" sheetId="43" r:id="rId12"/>
    <sheet name="11" sheetId="44" r:id="rId13"/>
    <sheet name="12" sheetId="45" r:id="rId14"/>
    <sheet name="13" sheetId="46" r:id="rId15"/>
    <sheet name="14" sheetId="47" r:id="rId16"/>
    <sheet name="15" sheetId="48" r:id="rId17"/>
    <sheet name="16" sheetId="49" r:id="rId18"/>
    <sheet name="17" sheetId="50" r:id="rId19"/>
    <sheet name="18" sheetId="51" r:id="rId20"/>
    <sheet name="19" sheetId="52" r:id="rId21"/>
    <sheet name="20" sheetId="53" r:id="rId22"/>
    <sheet name="RESULTADO" sheetId="6" r:id="rId23"/>
    <sheet name="Definiciones" sheetId="8" r:id="rId24"/>
    <sheet name="formulas " sheetId="11" r:id="rId25"/>
    <sheet name="Tercera" sheetId="5" state="hidden" r:id="rId26"/>
  </sheets>
  <definedNames>
    <definedName name="ParaEjemplo">Definiciones!$G$4:$G$8</definedName>
    <definedName name="ParaPrimeraA">Definiciones!$A$4:$A$8</definedName>
    <definedName name="ParaPrimeraB">Definiciones!$B$4:$B$8</definedName>
    <definedName name="ParaSegundaA">Definiciones!$C$4:$C$8</definedName>
    <definedName name="ParaSegundaB">Definiciones!$D$4:$D$8</definedName>
    <definedName name="ParaTerceraA">Definiciones!$E$4:$E$8</definedName>
    <definedName name="ParaTerceraB">Definiciones!$F$4:$F$8</definedName>
  </definedNames>
  <calcPr calcId="144525"/>
</workbook>
</file>

<file path=xl/calcChain.xml><?xml version="1.0" encoding="utf-8"?>
<calcChain xmlns="http://schemas.openxmlformats.org/spreadsheetml/2006/main">
  <c r="H11" i="53" l="1"/>
  <c r="D22" i="53" s="1"/>
  <c r="H11" i="52"/>
  <c r="D22" i="52" s="1"/>
  <c r="H11" i="51"/>
  <c r="D22" i="51" s="1"/>
  <c r="H11" i="50"/>
  <c r="D22" i="50" s="1"/>
  <c r="H11" i="49"/>
  <c r="D22" i="49" s="1"/>
  <c r="H11" i="48"/>
  <c r="D22" i="48" s="1"/>
  <c r="H11" i="47"/>
  <c r="D22" i="47" s="1"/>
  <c r="H11" i="46"/>
  <c r="D22" i="46" s="1"/>
  <c r="H11" i="45"/>
  <c r="D22" i="45" s="1"/>
  <c r="H11" i="44"/>
  <c r="D22" i="44" s="1"/>
  <c r="H11" i="43"/>
  <c r="D22" i="43" s="1"/>
  <c r="H11" i="42"/>
  <c r="D22" i="42" s="1"/>
  <c r="H11" i="41"/>
  <c r="D22" i="41" s="1"/>
  <c r="H11" i="40"/>
  <c r="D22" i="40" s="1"/>
  <c r="H11" i="39"/>
  <c r="D22" i="39" s="1"/>
  <c r="H11" i="38"/>
  <c r="D22" i="38" s="1"/>
  <c r="H11" i="36"/>
  <c r="D22" i="36" s="1"/>
  <c r="H11" i="37"/>
  <c r="D22" i="37" s="1"/>
  <c r="H11" i="35"/>
  <c r="D22" i="35" s="1"/>
  <c r="H11" i="4"/>
  <c r="D22" i="4" s="1"/>
  <c r="F14" i="6" l="1"/>
  <c r="C18" i="5"/>
  <c r="D22" i="5" s="1"/>
  <c r="H18" i="5"/>
</calcChain>
</file>

<file path=xl/sharedStrings.xml><?xml version="1.0" encoding="utf-8"?>
<sst xmlns="http://schemas.openxmlformats.org/spreadsheetml/2006/main" count="218" uniqueCount="154">
  <si>
    <t>CONTADOR:</t>
  </si>
  <si>
    <t>Vaca</t>
  </si>
  <si>
    <t>Automóvil</t>
  </si>
  <si>
    <t>Bola</t>
  </si>
  <si>
    <t>Listado de palabras para desplegar en las listas de cada imagen</t>
  </si>
  <si>
    <t>Este es un ejemplo</t>
  </si>
  <si>
    <t>Mira la imagen</t>
  </si>
  <si>
    <t>Haz clic en la celda en blanco</t>
  </si>
  <si>
    <t>Selecciona la respuesta correcta con la flecha</t>
  </si>
  <si>
    <t>PROCEDIMIENTO  PARA CREAR UNA LISTA DESPLEGABLE</t>
  </si>
  <si>
    <t>Creat una lista en una hoja aparte</t>
  </si>
  <si>
    <t xml:space="preserve">seleccionar celda para crear la lista despegable </t>
  </si>
  <si>
    <t>da clic en herramiento /datos/validadcion de datos/activar la opcion</t>
  </si>
  <si>
    <t>Permitir  / activar lista</t>
  </si>
  <si>
    <t>Origen : dar clic</t>
  </si>
  <si>
    <t>Voy a la hoja de la lista / señalo la lista/ aceptar</t>
  </si>
  <si>
    <t>Para1</t>
  </si>
  <si>
    <t>Para2</t>
  </si>
  <si>
    <t>Para3</t>
  </si>
  <si>
    <t>Para4</t>
  </si>
  <si>
    <t>Para5</t>
  </si>
  <si>
    <t>Para6</t>
  </si>
  <si>
    <t>Para7</t>
  </si>
  <si>
    <t>Para8</t>
  </si>
  <si>
    <t>Para9</t>
  </si>
  <si>
    <t>Para10</t>
  </si>
  <si>
    <t>Para11</t>
  </si>
  <si>
    <t>Para12</t>
  </si>
  <si>
    <t>Para13</t>
  </si>
  <si>
    <t>Para14</t>
  </si>
  <si>
    <t>Para15</t>
  </si>
  <si>
    <t>Para16</t>
  </si>
  <si>
    <t>Para17</t>
  </si>
  <si>
    <t>Para18</t>
  </si>
  <si>
    <t>Para19</t>
  </si>
  <si>
    <t>Para20</t>
  </si>
  <si>
    <t xml:space="preserve">Respuestas buenas </t>
  </si>
  <si>
    <t>Miau</t>
  </si>
  <si>
    <t>Bear</t>
  </si>
  <si>
    <t>Vac</t>
  </si>
  <si>
    <t>Elefhant</t>
  </si>
  <si>
    <t>Roster</t>
  </si>
  <si>
    <t>Jorge</t>
  </si>
  <si>
    <t>Bird</t>
  </si>
  <si>
    <t>Dach</t>
  </si>
  <si>
    <t>Fox</t>
  </si>
  <si>
    <t>Camel</t>
  </si>
  <si>
    <t>Monkey</t>
  </si>
  <si>
    <t>Hippo</t>
  </si>
  <si>
    <t>Xebra</t>
  </si>
  <si>
    <t>Frog</t>
  </si>
  <si>
    <t>Gat</t>
  </si>
  <si>
    <t>Vear</t>
  </si>
  <si>
    <t>Cow</t>
  </si>
  <si>
    <t>Elepantt</t>
  </si>
  <si>
    <t>Rastas</t>
  </si>
  <si>
    <t>Caball</t>
  </si>
  <si>
    <t>Bith</t>
  </si>
  <si>
    <t>Duck</t>
  </si>
  <si>
    <t>Mous</t>
  </si>
  <si>
    <t>Tortoise</t>
  </si>
  <si>
    <t>Cebra</t>
  </si>
  <si>
    <t>Cat</t>
  </si>
  <si>
    <t>Coov</t>
  </si>
  <si>
    <t>Elefant</t>
  </si>
  <si>
    <t>Rooster</t>
  </si>
  <si>
    <t>Jorse</t>
  </si>
  <si>
    <t>Pichonsito</t>
  </si>
  <si>
    <t>Cuak</t>
  </si>
  <si>
    <t>Maus</t>
  </si>
  <si>
    <t>Rabit</t>
  </si>
  <si>
    <t>Sebra</t>
  </si>
  <si>
    <t>Bee</t>
  </si>
  <si>
    <t>Cato</t>
  </si>
  <si>
    <t>Pedobear</t>
  </si>
  <si>
    <t>Cov</t>
  </si>
  <si>
    <t>Elephant</t>
  </si>
  <si>
    <t>Gall</t>
  </si>
  <si>
    <t>Horse</t>
  </si>
  <si>
    <t>Camell</t>
  </si>
  <si>
    <t>Pat</t>
  </si>
  <si>
    <t>Mouse</t>
  </si>
  <si>
    <t>Tortur</t>
  </si>
  <si>
    <t>Lion</t>
  </si>
  <si>
    <t>Zebra</t>
  </si>
  <si>
    <t>gato</t>
  </si>
  <si>
    <t>Oso</t>
  </si>
  <si>
    <t>Elefante</t>
  </si>
  <si>
    <t>Gallo</t>
  </si>
  <si>
    <t>Caballo</t>
  </si>
  <si>
    <t>Pájaro</t>
  </si>
  <si>
    <t>Pato</t>
  </si>
  <si>
    <t>Ratón</t>
  </si>
  <si>
    <t>Tortuga</t>
  </si>
  <si>
    <t>Camello</t>
  </si>
  <si>
    <t>Conejo</t>
  </si>
  <si>
    <t xml:space="preserve">León </t>
  </si>
  <si>
    <t>Mono</t>
  </si>
  <si>
    <t>Zorro</t>
  </si>
  <si>
    <t>Hipopotamo</t>
  </si>
  <si>
    <t>Abeja</t>
  </si>
  <si>
    <t>Rana</t>
  </si>
  <si>
    <t>Cocodrilo</t>
  </si>
  <si>
    <t>Nombre del animal en español:  gato</t>
  </si>
  <si>
    <t>Tortugueition</t>
  </si>
  <si>
    <t>Tortug</t>
  </si>
  <si>
    <t>Cameel</t>
  </si>
  <si>
    <t>Kamell</t>
  </si>
  <si>
    <t>Bugs</t>
  </si>
  <si>
    <t>Rabbit</t>
  </si>
  <si>
    <t>Rabito</t>
  </si>
  <si>
    <t>Simba</t>
  </si>
  <si>
    <t>Laion</t>
  </si>
  <si>
    <t>Lyon</t>
  </si>
  <si>
    <t>Money</t>
  </si>
  <si>
    <t>Monquey</t>
  </si>
  <si>
    <t>Moonky</t>
  </si>
  <si>
    <t>Roobin</t>
  </si>
  <si>
    <t>Wolf</t>
  </si>
  <si>
    <t>Zoro</t>
  </si>
  <si>
    <t>Hipo</t>
  </si>
  <si>
    <t>Hyppo</t>
  </si>
  <si>
    <t>Heipo</t>
  </si>
  <si>
    <t>Maya</t>
  </si>
  <si>
    <t>Conavi</t>
  </si>
  <si>
    <t>Sheep</t>
  </si>
  <si>
    <t>Rene</t>
  </si>
  <si>
    <t>Croag</t>
  </si>
  <si>
    <t>Sap</t>
  </si>
  <si>
    <t>Crocodile</t>
  </si>
  <si>
    <t>Cocodail</t>
  </si>
  <si>
    <t>Louis</t>
  </si>
  <si>
    <t>Coco</t>
  </si>
  <si>
    <t>Nombre del animal en español: Oso</t>
  </si>
  <si>
    <t>Nombre del animal en español: Vaca</t>
  </si>
  <si>
    <t>Nombre del animal en español: Elefante</t>
  </si>
  <si>
    <t>Nombre del animal en español: Gallo</t>
  </si>
  <si>
    <t>Nombre del animal en español: Caballo</t>
  </si>
  <si>
    <t>Nombre del animal en español: Pájaro</t>
  </si>
  <si>
    <t>Nombre del animal en español: Pato</t>
  </si>
  <si>
    <t>Nombre del animal en español: Ratón</t>
  </si>
  <si>
    <t>Nombre del animal en español: Tortuga</t>
  </si>
  <si>
    <t>Nombre del animal en español: Camello</t>
  </si>
  <si>
    <t>Nombre del animal en español: Conejo</t>
  </si>
  <si>
    <t>Nombre del animal en español: León</t>
  </si>
  <si>
    <t>Nombre del animal en español: Mono</t>
  </si>
  <si>
    <t>Nombre del animal en español: Zorro</t>
  </si>
  <si>
    <t>Nombre del animal en español: Hipopotamo</t>
  </si>
  <si>
    <t>Nombre del animal en español: Cebra</t>
  </si>
  <si>
    <t>Nombre del animal en español: Abeja</t>
  </si>
  <si>
    <t xml:space="preserve">Nombre del animal en español: Rana </t>
  </si>
  <si>
    <t>Nombre del animal en español: Cocodrilo</t>
  </si>
  <si>
    <t>Total</t>
  </si>
  <si>
    <t>Escoge la respuesta dando clic en la celda blanca y luego en la flecha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</si>
</sst>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72"/>
      <color rgb="FFFF0000"/>
      <name val="Calibri"/>
      <family val="2"/>
      <scheme val="minor"/>
    </font>
    <font>
      <b/>
      <sz val="24"/>
      <color theme="5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28"/>
      <color rgb="FFCC009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CC99FF"/>
      <name val="Calibri"/>
      <family val="2"/>
      <scheme val="minor"/>
    </font>
    <font>
      <sz val="26"/>
      <color rgb="FFCC0099"/>
      <name val="Calibri"/>
      <family val="2"/>
      <scheme val="minor"/>
    </font>
    <font>
      <b/>
      <sz val="24"/>
      <color rgb="FFCC0099"/>
      <name val="Calibri"/>
      <family val="2"/>
      <scheme val="minor"/>
    </font>
    <font>
      <sz val="28"/>
      <color rgb="FFCC99FF"/>
      <name val="Calibri"/>
      <family val="2"/>
      <scheme val="minor"/>
    </font>
    <font>
      <b/>
      <sz val="14"/>
      <color rgb="FFCC99FF"/>
      <name val="Calibri"/>
      <family val="2"/>
      <scheme val="minor"/>
    </font>
    <font>
      <sz val="11"/>
      <name val="Calibri"/>
      <family val="2"/>
      <scheme val="minor"/>
    </font>
    <font>
      <sz val="36"/>
      <color rgb="FFCC99FF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CC99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17" fillId="0" borderId="0" applyNumberFormat="0" applyFill="0" applyBorder="0" applyAlignment="0" applyProtection="0"/>
  </cellStyleXfs>
  <cellXfs count="44">
    <xf numFmtId="0" fontId="0" fillId="0" borderId="0" xfId="0"/>
    <xf numFmtId="0" fontId="0" fillId="2" borderId="0" xfId="0" applyFill="1"/>
    <xf numFmtId="0" fontId="0" fillId="5" borderId="1" xfId="3" applyFont="1" applyBorder="1"/>
    <xf numFmtId="0" fontId="5" fillId="2" borderId="0" xfId="1" applyFont="1" applyFill="1"/>
    <xf numFmtId="0" fontId="0" fillId="3" borderId="0" xfId="0" applyFill="1" applyAlignment="1">
      <alignment horizontal="center"/>
    </xf>
    <xf numFmtId="0" fontId="7" fillId="0" borderId="0" xfId="0" applyFont="1"/>
    <xf numFmtId="0" fontId="8" fillId="2" borderId="0" xfId="0" applyFont="1" applyFill="1"/>
    <xf numFmtId="0" fontId="0" fillId="2" borderId="0" xfId="0" applyFill="1" applyAlignment="1">
      <alignment horizontal="right"/>
    </xf>
    <xf numFmtId="0" fontId="11" fillId="2" borderId="0" xfId="1" applyFont="1" applyFill="1"/>
    <xf numFmtId="0" fontId="4" fillId="2" borderId="0" xfId="0" applyFont="1" applyFill="1"/>
    <xf numFmtId="0" fontId="12" fillId="2" borderId="0" xfId="1" applyFont="1" applyFill="1"/>
    <xf numFmtId="0" fontId="0" fillId="7" borderId="0" xfId="0" applyFill="1"/>
    <xf numFmtId="0" fontId="8" fillId="7" borderId="0" xfId="0" applyFont="1" applyFill="1" applyAlignment="1">
      <alignment horizontal="center"/>
    </xf>
    <xf numFmtId="0" fontId="13" fillId="7" borderId="0" xfId="0" applyFont="1" applyFill="1"/>
    <xf numFmtId="0" fontId="14" fillId="7" borderId="0" xfId="0" applyFont="1" applyFill="1"/>
    <xf numFmtId="0" fontId="16" fillId="7" borderId="0" xfId="0" applyFont="1" applyFill="1"/>
    <xf numFmtId="0" fontId="17" fillId="7" borderId="0" xfId="4" applyFill="1"/>
    <xf numFmtId="0" fontId="18" fillId="7" borderId="0" xfId="0" applyFont="1" applyFill="1"/>
    <xf numFmtId="0" fontId="0" fillId="7" borderId="0" xfId="0" applyFill="1" applyAlignment="1">
      <alignment horizontal="right"/>
    </xf>
    <xf numFmtId="0" fontId="10" fillId="7" borderId="0" xfId="0" applyFont="1" applyFill="1" applyAlignment="1">
      <alignment horizontal="right" wrapText="1"/>
    </xf>
    <xf numFmtId="0" fontId="0" fillId="7" borderId="0" xfId="0" applyFill="1" applyAlignment="1"/>
    <xf numFmtId="0" fontId="10" fillId="7" borderId="0" xfId="0" applyFont="1" applyFill="1" applyBorder="1" applyAlignment="1">
      <alignment wrapText="1"/>
    </xf>
    <xf numFmtId="0" fontId="9" fillId="7" borderId="0" xfId="0" applyFont="1" applyFill="1" applyBorder="1" applyAlignment="1"/>
    <xf numFmtId="0" fontId="19" fillId="7" borderId="0" xfId="0" applyFont="1" applyFill="1" applyAlignment="1"/>
    <xf numFmtId="0" fontId="21" fillId="7" borderId="0" xfId="0" applyFont="1" applyFill="1"/>
    <xf numFmtId="0" fontId="22" fillId="7" borderId="0" xfId="0" applyFont="1" applyFill="1" applyAlignment="1">
      <alignment horizontal="right"/>
    </xf>
    <xf numFmtId="0" fontId="23" fillId="7" borderId="0" xfId="0" applyFont="1" applyFill="1"/>
    <xf numFmtId="0" fontId="24" fillId="7" borderId="0" xfId="0" applyFont="1" applyFill="1"/>
    <xf numFmtId="0" fontId="25" fillId="3" borderId="0" xfId="0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20" fillId="7" borderId="0" xfId="0" applyFont="1" applyFill="1" applyAlignment="1">
      <alignment horizontal="center" wrapText="1"/>
    </xf>
    <xf numFmtId="0" fontId="16" fillId="7" borderId="0" xfId="0" applyFont="1" applyFill="1" applyAlignment="1">
      <alignment horizontal="center" wrapText="1"/>
    </xf>
    <xf numFmtId="0" fontId="15" fillId="7" borderId="0" xfId="0" applyFont="1" applyFill="1" applyAlignment="1">
      <alignment horizontal="center" wrapText="1"/>
    </xf>
    <xf numFmtId="0" fontId="4" fillId="4" borderId="0" xfId="2" applyFont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28" fillId="7" borderId="2" xfId="0" applyFont="1" applyFill="1" applyBorder="1" applyAlignment="1">
      <alignment horizontal="center" wrapText="1"/>
    </xf>
    <xf numFmtId="0" fontId="28" fillId="7" borderId="3" xfId="0" applyFont="1" applyFill="1" applyBorder="1" applyAlignment="1">
      <alignment horizontal="center" wrapText="1"/>
    </xf>
    <xf numFmtId="0" fontId="28" fillId="7" borderId="4" xfId="0" applyFont="1" applyFill="1" applyBorder="1" applyAlignment="1">
      <alignment horizontal="center" wrapText="1"/>
    </xf>
    <xf numFmtId="0" fontId="28" fillId="7" borderId="5" xfId="0" applyFont="1" applyFill="1" applyBorder="1" applyAlignment="1">
      <alignment horizontal="center" wrapText="1"/>
    </xf>
    <xf numFmtId="0" fontId="28" fillId="7" borderId="6" xfId="0" applyFont="1" applyFill="1" applyBorder="1" applyAlignment="1">
      <alignment horizontal="center" wrapText="1"/>
    </xf>
    <xf numFmtId="0" fontId="28" fillId="7" borderId="7" xfId="0" applyFont="1" applyFill="1" applyBorder="1" applyAlignment="1">
      <alignment horizontal="center" wrapText="1"/>
    </xf>
  </cellXfs>
  <cellStyles count="5">
    <cellStyle name="20% - Énfasis3" xfId="2" builtinId="38"/>
    <cellStyle name="40% - Énfasis3" xfId="3" builtinId="39"/>
    <cellStyle name="Encabezado 4" xfId="1" builtinId="19"/>
    <cellStyle name="Hipervínculo" xfId="4" builtinId="8"/>
    <cellStyle name="Normal" xfId="0" builtinId="0"/>
  </cellStyles>
  <dxfs count="0"/>
  <tableStyles count="0" defaultTableStyle="TableStyleMedium2" defaultPivotStyle="PivotStyleLight16"/>
  <colors>
    <mruColors>
      <color rgb="FFCC99FF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9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10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11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12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'13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14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hyperlink" Target="#'15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16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'17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hyperlink" Target="#'18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1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hyperlink" Target="#'19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hyperlink" Target="#'20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hyperlink" Target="#RESULTADO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png"/><Relationship Id="rId1" Type="http://schemas.openxmlformats.org/officeDocument/2006/relationships/hyperlink" Target="#Inicio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RESULTADO!A1"/><Relationship Id="rId2" Type="http://schemas.openxmlformats.org/officeDocument/2006/relationships/image" Target="../media/image24.wmf"/><Relationship Id="rId1" Type="http://schemas.openxmlformats.org/officeDocument/2006/relationships/image" Target="../media/image23.wmf"/><Relationship Id="rId4" Type="http://schemas.openxmlformats.org/officeDocument/2006/relationships/hyperlink" Target="#Segund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2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hyperlink" Target="#'3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#'4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'5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6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7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8'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485775</xdr:colOff>
      <xdr:row>0</xdr:row>
      <xdr:rowOff>183648</xdr:rowOff>
    </xdr:from>
    <xdr:ext cx="6010275" cy="4318811"/>
    <xdr:sp macro="" textlink="">
      <xdr:nvSpPr>
        <xdr:cNvPr id="2" name="1 Rectángulo"/>
        <xdr:cNvSpPr/>
      </xdr:nvSpPr>
      <xdr:spPr>
        <a:xfrm>
          <a:off x="1247775" y="183648"/>
          <a:ext cx="6010275" cy="43188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ANIMALES EN iNGLES</a:t>
          </a:r>
        </a:p>
        <a:p>
          <a:pPr algn="ctr"/>
          <a:endParaRPr lang="es-ES" sz="54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  <a:p>
          <a:pPr algn="ctr"/>
          <a:r>
            <a:rPr lang="es-ES" sz="54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María Camila Moreno</a:t>
          </a:r>
          <a:r>
            <a:rPr lang="es-ES" sz="54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Ocampo</a:t>
          </a:r>
          <a:endParaRPr lang="es-ES" sz="54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4</xdr:col>
      <xdr:colOff>9020</xdr:colOff>
      <xdr:row>9</xdr:row>
      <xdr:rowOff>107448</xdr:rowOff>
    </xdr:from>
    <xdr:ext cx="1305934" cy="937629"/>
    <xdr:sp macro="" textlink="">
      <xdr:nvSpPr>
        <xdr:cNvPr id="3" name="2 Rectángulo"/>
        <xdr:cNvSpPr/>
      </xdr:nvSpPr>
      <xdr:spPr>
        <a:xfrm>
          <a:off x="3971420" y="1869573"/>
          <a:ext cx="130593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CO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9°2</a:t>
          </a:r>
          <a:r>
            <a:rPr lang="es-CO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2</xdr:col>
      <xdr:colOff>295275</xdr:colOff>
      <xdr:row>5</xdr:row>
      <xdr:rowOff>103179</xdr:rowOff>
    </xdr:from>
    <xdr:to>
      <xdr:col>3</xdr:col>
      <xdr:colOff>209550</xdr:colOff>
      <xdr:row>18</xdr:row>
      <xdr:rowOff>28575</xdr:rowOff>
    </xdr:to>
    <xdr:pic>
      <xdr:nvPicPr>
        <xdr:cNvPr id="4" name="3 Imagen" descr="http://wikipatuinos.wikispaces.com/file/view/images%20%20.jpeg/345291718/images%20%20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341429"/>
          <a:ext cx="2371725" cy="3278196"/>
        </a:xfrm>
        <a:prstGeom prst="rect">
          <a:avLst/>
        </a:prstGeom>
        <a:ln>
          <a:noFill/>
        </a:ln>
        <a:effectLst>
          <a:glow rad="228600">
            <a:schemeClr val="accent1">
              <a:satMod val="175000"/>
              <a:alpha val="40000"/>
            </a:schemeClr>
          </a:glow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476250</xdr:colOff>
      <xdr:row>5</xdr:row>
      <xdr:rowOff>219075</xdr:rowOff>
    </xdr:from>
    <xdr:to>
      <xdr:col>3</xdr:col>
      <xdr:colOff>114300</xdr:colOff>
      <xdr:row>16</xdr:row>
      <xdr:rowOff>219075</xdr:rowOff>
    </xdr:to>
    <xdr:pic>
      <xdr:nvPicPr>
        <xdr:cNvPr id="4" name="3 Imagen" descr="http://www.imagenespedia.com/imagenes/jerry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457325"/>
          <a:ext cx="2857500" cy="2857500"/>
        </a:xfrm>
        <a:prstGeom prst="ellipse">
          <a:avLst/>
        </a:prstGeom>
        <a:ln w="63500" cap="rnd">
          <a:solidFill>
            <a:srgbClr val="333333"/>
          </a:solidFill>
        </a:ln>
        <a:effectLst>
          <a:glow rad="228600">
            <a:schemeClr val="accent3">
              <a:satMod val="175000"/>
              <a:alpha val="40000"/>
            </a:schemeClr>
          </a:glow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57150</xdr:rowOff>
    </xdr:to>
    <xdr:sp macro="" textlink="">
      <xdr:nvSpPr>
        <xdr:cNvPr id="36866" name="AutoShape 2" descr="data:image/jpeg;base64,/9j/4AAQSkZJRgABAQAAAQABAAD/2wCEAAkGBxQTEBUUExQUFRQVFBUUGBcXFxUVFxcWFBUXFhYVFxUYHCggGBolHBUUITEhJSkrLi4uFx8zODMsNygtLisBCgoKDg0OGxAQGzQkICQsLCwsLCwsLCwsLCwsLCwsLCwsLCwsLCwsLCwsLCwsLCwsLCwsLCwsLCwsLCwsLCwsLP/AABEIALEBHAMBEQACEQEDEQH/xAAbAAACAwEBAQAAAAAAAAAAAAAAAQIDBAUGB//EAEAQAAEDAgQDBgQDBgUDBQAAAAEAAhEDIQQSMUEFIlETYXGBkaEGMrHwQsHRFCNSYuHxBxVygqIWksIkM0Njg//EABsBAAIDAQEBAAAAAAAAAAAAAAABAgMEBQYH/8QANxEAAgECBAMHAwMEAQUBAAAAAAECAxEEEiExBUFREyJhcYGh0TKRscHh8BQjQlIGFWKisvEz/9oADAMBAAIRAxEAPwC9etufMREKY7gkA0AIlJtRV2SjFydka6WBluY1KbdhJGvSdliljYZrI6UOGTcbt2fQyvbBIOoWyE1NXRz6tKVOWWQiplaIFiCdwIhArgSgB5kBYTUgZIosIaixAgAhABCYAgBykASiwClADlIBIAcoAUoAaACUAEoAEBYcpBYUpisCQDlABKACUAKVJ2W5JRb0QFOLuDi07MqqPLTIuIg/qsWOpTnFOHI2YKpCEu9zKaNa99O7X6Ln0q+Ig7JN+DTOnWoYeau2l5NBjmhwsXagi0T4mVuqOrUglKNvU58VSpyeWV/Q14TGuFItNzO4tEDfyWWeFk3dGinjFCOVmdjhmJ5gDFoBg7xdX4eNalF2jf1IYidKs1d29CGKcSOQme/+yhOvipO2VryRJUMNGN81x4NjvxLXhYVY6zfoYsROm9IfcucbrYUJaEigiQcUE0AKBWuNpQJk1FkRpACBAmMSAEnYYJMQ0gBAAgAQAJACABAHe4LwwuDXB1KagcQ14JgMe1skA9SPdc/E4mMZOLT05rxO5gOHzqQU013r6NX2ZsqcAIgh2GFsscxB5c8tkmTHtJVKx8fH2NT4NU0ay/Z/qZ+KcCc1jnZqJ7MZj2epuW3vaMvrKspY2DklZ66alGJ4RUjTcm491N6LV/yx55dI4AIASLACABAGbCcRDnNBa3IHB2lzBm5uvPylWqp5ndnbhOnTa0sk/U34zFsuMtps4atnrsW+iKOIqYe0WtOhbVjSxCb9+hTScHMzSNYXWWLg2jl/0krNp6lTq7BqQr3Wgt2Z+zm+RZYq1NNXRDVBlCdguzp8KwWa+XM6JFpDR1PeV57inEJKXZU3ZLd82+i8j1nBuFxcO2qq7eyeyXV+f4Og+mHA06jRpLXBokeELkUsVVoyzwl6PVM7lfBUa8HTqR9Vo15HmW1PmnVnzRca5ZBG0r0VDjGGqRvN5X47ejPKYn/j+KpztTWdcmrX9U+YqRzDMJiYm8SttHGUKztTldmHEcPxOHjmqQsvR/e23qNzlpMSQNugHoReExok0oEyYSZEkosQJgKUWAUqRKwJCBKwWBILAgAQA0CEkMaBBKBn0L4U4dSq4FofTY7MXgktE/Mfxarh4yrOFd5X0/B7HhWHpVMElOKd7/l8zVU4RSp/srMjDFUtJLWy4ChWPNa9wD4hUdtOTnK+6/VGv+kpU1ThZOztey/1Zz+P1GMfkb+x3fTb2YaO2aHRJs63poQrcOpT1vLnryKMZKnT0Sjq0rf5aux1eN/DtKuwABtNwcCHNaBaeYEDW3uAq6GLnSld6l2M4bSxEFFLK090vuV8Z4PS/Z202tawF9FmYAZo7RoPN1It5pUsRUVTM3fd+zDE4Gi6HZpJfSr2V91zLDQZTeyizC5qbrF8MLRb8U3Pn76JZ5zvOU9fX2J9lSpONKNK6fOysvPmeJ+MMAyjictOzXMD8v8ACSXCB3cs+a6+BrSq0+9y0PL8YwkMPWXZ7NXt0/Y4i2nJsYGYdsgwQe76WWCGEtFdTZOs230Cs9gkEnK6x18jos2Iw6jaW7RooVJO8dk/YMLTIbECLz1U1hpzipRegOvGErSWpXQwDSZnyUqGGu7SZCtXsrxR0jYdwXTcowRz7OTBxRUnkg5dE2WUKfaVIw6tL7s9VjPiTB8Pw7e2qBriNAC5zideUX9V8/7OpVk5H05ShTSivsc/hPG2Y5va0A40w8tlwDSC0NLhEzBDh9hWyp5FqyKnmehyOMUHUs2rG1HuygAu7SQMzTIsZG/8Xmqo72/jL3tf+IzcPLnAw0w0X1MA3jpZboPJZp2Zz6ke0zJq6Y3GdNF6/D1e1pKfU8JiqHYVpQ6PTy3G0wrjK9SJcgdibSmRZNRZAaQApICKZIaBAkAJXGCQAgQIGCBAkAIGAKAWh28Bx4tZ2b84bIM0nBrgQQ4HK4FsyNsqw1cHeWeOvg7/AJX63OzhuK5afZTTS6xsn9np9rHoW/EFOoaZOIa0035wH0Xgk5Hs5nNfl0edI0XPlhakL9x69Hf9ztR4hQq5X2i0d9U1ya8ufIvxvFqTmkHEYcTuKb3Ot4O7lCFGqnpGRdUxWHlF3qQ87p/qYMX8SUs4eK1Z7w0t/dMZTZBIJkVZOwvdXQwVVprKlfq9fYy1uKYZSUu0bavpFaO/XN5dTFh+LtqDswG02N5ga1eu4E5pBhkc03n3VssJOn3r6/8AbG/5M8OI08Renay3vOdr635Le/idQYjGMcQSwARzNNWoDmEj587tAdBoCs2Sg1o39kv1Ru7bFRdml6Ntf+rZ5TjtOoKxNVwe54Dw8EOa5p0LSABFo0Gi6+EcOztBWtv1v4nmuJdr22aq73V01tblbwOetJzyguUidiggGe9VpRd/EuTaEyrENPke7oVkhDsamW/dl7P9zTN9rTvzXui5rLtItH0Wrs1mTXIxOTs0+YOJJde2ncs86cqsn0Gu6kdLgXD21iTVcWU6diZAkkWE+f0XI4nXlRpqjFu73Xh+56DgmDVSq68vpW3n+3waOI0aVeiKFWjQLKbjcioXk7uJBEkwDM7BcpylK36aHpMiT8jr/DnC20mHKwMbEMaAGDLMl2Vottss9ad9C+lDmyHxfhctEQCXF13NAAhkkMMkgSHR6ooLW5Kq9DyXw7gsc/GFlKqw4ZzM5Dg3lOhFubUG/eFtaUpJW9TFmaVkTqOubRfToZv7r1eCVsPBeB4niGuJm/Eg5aTIgBEIE0yTECZdKTK7AiwWBMAQAIGCAEgAQAIsA0mAJACABACQBc3DPLcwa4tvcAkcusxoo543s3qWdlNxzJaE2YCoWhwYSHSREEmNYAMqLq007Nk1hqjWZIqFB/8AC7QnQ6DU+AU88epX2c+jJPwtQGCx8zEZTrEx4xdJVINXuhujUvbKzTw6uKNTNUFZhg5chDHdDd401CprxdWFoWfW/wCxrwU40KmapmXS1r/+R0Mb8RU6lTPkc0giNHZopuZndlc0h/MLg/hCyQwNSKtp8ap80zq1OK0ZzzWat76NcmrPU4/Ecaar52Ex/ue5500u829zqduHounHXf8AaxycbiI1pLKtFf3d2ZJWgxlObZLYtsZP2l+Qi0TrC5TjO7nF2NylH6bFgg3dc2PT6LZ2La1fiZ1K2iLQ+2hjrdWxnBd1Mg6ct2ixj+kHe10KcEtGVuLvqdingzWw4pAluc05I1gvGY+kryWNr5sTKfovTQ93w+goYWEPX76m7guLw5rOouexmJpuyGm4gOdHyvZPzNILSI0mDdYpqVr8joxUb+J7KhTAifvZZy7Y4vxeQ4NZ3TPstdBWTZmrHh3l1J3KS0gFsgkWcLiy63D6Xa1lfZanF4nXdKi7bvT+ehmaV6Y8iyRQJAG2lAX5E90EdbG/A8Pq1f8A22OdG+gHi42WXEY2hh//ANJW8Of2NOG4fiMQ/wC3G/jy+50sN8PEz2j2t6NbzE+cwB3rlVePQTtTg34vT5OzS/43Nq9SaXglf30NJ4ZhW2zVCf5iAB/KYGvgVjlxvFPaKX3f6m+H/H8JH6m36/sL9lwx+Vhkay919bf17vFVPiuM/wBvZFy4Lgv9fd/JXVwuHJBDXNaJmHH/AMp0Uo8Wxcd2n5r4sRnwTBS2i15N/rcx4jh1Mub2b3Bt8xdB2tlgCfBaqfG6q+uCflp+bmSp/wAeov6Jtedn8GTEYB7BNnDq0z6jULqYfieHraXs+j099jjYnhGJo62zLqtfbczBdA5bVhpCBFgBFgBAAgAlMDsYCewbFXJNRzYOSILToIkkwRqLkdZWGq4qq7xvoup1KKk6KSlbfp4luGwhYKZ7cNbnyjlaLOqFpjMZmabSZFvYwlVU79zXffov3LIUZQt3/DbxKWCoQ39+0XqU4LGEtaA6QdpIpttOjhBKk3BX7nR7vw+RRjPTv9Vsv5yNdLDPLj/6kEzmBDKYh0saXOG4ykEwdib71Z46dz3fmXZJa9/2Xkc44HO2mX12wKbjZswG3IkRmNzreVoVXK2ow5/zyMsqOdJynyMeGwrXMqHNBaaYbMAHO4tJPcBBsr51HGSVt7+xmhTjKMnfa3uT4hhW03gNdmBYx0y03c0EjltqlRqOcbyViOIhGnK0XfQzQrbmcxGog0qJQSCcup1hZqlSjT7snuaadGpLWKI4mIOZ2WB+EBxPdbT8lTUxGeH9r79P54FtOjkl3yvBVnC06yBN4zQN/AeixuhNapFrq625F2HeIIuCLERv0K2wqxirqJklTbkkes4biIDI1GUe0LyEry1fM97Gy0XI8l/inwgODcU0XbDH/wCmZY7yJI/3DorsNK3dHI5vwp/iPiMLDKpNejtmM1GD+V5+YdzvUKdTDxlqtGNTaPXv+N8JVM9uwSNHyw6fzReUo03FWsVTk2yjiWIY9803BwgSRcSRMTvaPVdfhEX2kn4flr4OBxudqUY9X+L/ACYQV3jzhOU7kbDai4mdXhXDg4dpUB7PYbvMx4x9dFw+KcSdP+zS+rm+n7/g9BwnhSqf3qy7vJdf2/J28TxJzhYkCzWwOWNI9eq82oa6nqc1lZGSpXeXhpIBAInaIGg9LH3U0klcTbuROa9Pl0km+/cf1RpuLwKXPDQ2CGuHKR4d3jp496YFVWqRZpzA+o6yN90bhsSdiJFr6eHqiwFIxd9dDBjv0UrIRCrVa4BsREfhgx091qw+LrUH3Xp0e37ehixWAoYld+OvVb/v6kamGOrTmHT8Q8t13cLxSnV7s+6/b7/oeaxnBqtHvU+8vden6ooC6ZxhpCEXIHYiXp2JZRXKA0I9mi48xMtJABNgIAN4BMwOlyT5qKSXIHUk+Y8gUiN2FkBqGcICzI9okPKLtEBlF2iB5TESkabEHYYEzFz0JWSth4SkpSLoVqkY5YvQALLTGKSsVttu7EVICD62Vwm+mn3qsFqlKrZK8H7GuMYVKe9pL3OvhMQQ7Loe/qNJ+i8w4o9fGTOzjXNrUjIBa4ZXNPeILSq1FplrlzPl3Hfhp7HF1FpcP4fzB/Ja4z6kpOm45ouz5r4M3C/hiq+oHVm5GNMkEiXRoIG3VTzdDNKa5HtmNDRA0H56rs8Lham5dX+P/rPM8YnmqKPRfkW66hyCbSgizbwvBGq8D8AIznSB+tjbuXO4ljf6al3fqe3z6fk6fC8D/VVe99K1fx6/g7WKxbS4CcjWwABEACYgbheSjF77s9o7bLYwYjiBbyAzmJDpEZba+l1Yo8yDZN9SxHzNDgS4G4tJ7+otsnYQMrBrnFvQWIMnXmk+Ot9EnsNGVzZcHCBMiIm0k6m/VAzFVqlgBaIkuL3ahoGp+keCCS1ObUx1Z1BzwS1oq2IAJyggi2h29Er3RNRSlY5+EcHhnO9pLiJOrg054BHy6z5IWqG7ps9PSxAcTAmBF9T3qZRyJU68AH78k7ESDK4e8gGDvIt7LpYPiE6PdnrH3Xl8HJx/Cadfvw0l7Pz+ST6ZBgr0VOpGpFSjqjyVWlOlJwmrNEYCmV6jzBFxWYu0RceUA9AZROcgaRCUErDaECY3HZFxIggkEIC44QFzCRdI0ox1qj89jbZc7EOUpWXI001DKaKFQxJI6WVtKVSUdXqiqpFJ6AStYrA8WkiR92SbvotyUN02depgC5ocx7XRpJDXea8VGVtGj28op6plWHxJBg2OhB3VtkUNs0ufaykQsZHMKZIzvPMY6r02DVqEPI8njta8n4kwLLSYiymJsNSQB5qNSpGnFzk7JEqdKVWahFXbPT02tZRDGEOEBzjEFxOutnRtpovE4jESxFV1Zei6I97hcNHDUlTj6vqzlV68ZYJkmb3blLTl89teqEibZysPVJcDO7iTFhaA3qtMMPVnByjG68DLUxNGFRQlJJnWOMtmkDMACNbfrcqqFGc3ljFtk516cI5pSSRW7GAgC1iIJF7Qr3w/EpXyfgzriWFbtnXuQfimyd+niSSpR4biZK+W3mxS4rhYu2b7JsubUBYWiHAgFwO+xAPf96rJUpTpytNWZtpVoVY3pyuiNZzYcIAGWMtiCL2slGEmtFcbqRi9Xr5mGhhWMAawNIAMTtJk331SVrE3JtiZTAIaAR1Og35bb2TIg5hHWJse8f2UhCc8TLZneTIj7CYjQyrnbG408ei24HFOhUs/pe/yc3iWCWIp3X1Lb4Kl6g8dsEJCCEAOEBcIQFwyoFcYCAuPwQAkAEJgNIRzDX87RdUqCtozdk1KHCTMkGPL0Vc6bUs0GWJ2VmFCnlBEyZk+PiilB033uYTlmdybmkX6rSRTTHcti+UGT0B0lUyUFLV6hezOvgC4hsdmbakCf1Xj5xjGTSTVuR7dOUkndMuxuAdGcZXdQwz7EfROE1sQlBvU5jsYdACD6K4qsUB5c7mJQM34pzX021AA0iWukwDlggybTfz8l0eH42NK9Oo9OT6eBy+IYGVX+5TWvNfqco8UpjVwHqfotcuK0lKyTa6mSHBaso3bs+g3Vc884g/h09Zv6Lm4rGSxDstI9Pk6mEwEcMr7y6/BY3EFrZadLEA3HpqFjyo3JslSLn/NLW25TqfXQLqYThrk81XRdOb/AGORjeKxgslJ3fXkv3LrAWXdSSVkecbcndsGuTFYm0pkbE5QKxLMoyipaNXHGUoO8XbyABNK2iIt31ZLIs9bCUa31x9dmaMPj69B9yWnTl9iD2mIFxbuPquPX4TOOtN3XTZ/B3sNxunOyqqz6rVfP5K67wYF2jfp6aLnTpTp/WreZ2KdenU+iSfkzD2OX5T7nr9+igW3NFEEOkffemxXOg5wJnqvV4XP2Mc+9jwmNyf1E8m12JaDLYEAEoAEAEpAOQgLBIQKzFmQFh5kBlDMgeVnFAA8AopKKsjoNtlzQ0NOcPDvw7D+yySxMs9oaosUVzKbj7stSkmtCvRknNMbeAUVlT0EmrnQ+HcJTrVC2rUyMFiBAJ8zYe64uO4mqTcILNLm3sju4Lg/axVSo7J7W3/Y9l/0fRc39xWk7Aua4+WVcOeLlUm5yWrO5DDqnBQXIxt4FUY6C6T0ggkfRDrR6DVJ9TPxfgTagORwbVb1sD6JwrNeQTpJ7HBbwOqHBz3My7wSfaFc6y2RUqTOpQ4Iy9N0Oa4h1xa1tD0v/wByw15zbUk7WNlCEbNM7mF4FhsM01AxrYF3D9dVQ6s56NmpUoR1sZMRhqb204c11QszEEyb62NonZOMmmJxTRzcRwOlMuaKbuo+Q+I28VsoYqdKamtbcmZMRhIVYOG1+aKMTwio2SBmGttY6xuPBemw3GaFXSfdfjt9/k8ni+BV6OtPvL3+3wczMusnfU47i07MYcmRsTaUEWSDkCsOUASDkEWh50CsSzoCwiUMFfkQcAdlTKhSlvFfZGiOIrR2m/uxNAGgHoFGOGoxd1FX8iU8XXmsspu3mSzq+5msMOQFhZ0BYUoHYJQGgSgAQAkANAAkAQgLowV8zRnbAibkjUaANOp33hYsTW/whv4HQoRvqyP7eS0NcZaGwIDSfe+w3CxqjUi80NDSppq0kQfUGUQ4OA1tDhPUfoStcJOMln0fsUOlrdGbMtw7GRtfI+HaajpfqOv6Lx3EcO6daXRttevwex4dio1aK6rR+h2uD8cfRIfTILtZM+EQue0b7KR6ej8f1GyKlMPMTYht+mhEeU96VrEOyvsXYfjdPEVA8EMdoWOkCegqQAbHe6mmrWK5U2n1NVTDQCSRBJLiCHAdZItZSUkytqxQ6iSWOb8udt9odywO6HG/2K601laLqUHe53KlF7WxEt6brKrM2GClhGCpLuW9jAtOrSToJv5lSdyKsW8QwsCZClB3IzVjj4TFOa6Kc1BflFwD46NV+VcynM+RXiuGirmc/kqEjT5fPqT1XSwfE6lC0d49Ofozl4zhdPEXltLry9UcPEYRzHZXCD7HwK9Rh8TTrxzQfyvM8jisNVw08tRfD8hALQZHYaBDCAJBAhgoEEhILMJCLhZikIDUJQA5SDUAUAGZAWDMgLDzoFlFmQOwB6AyhmQFgzoDKGdAZQzoDKcWo4yZ8hsAsuG1TkdO3Qvbhf4nNaCJ79JGyunJ8kVdor6Iy1qQBDmuBgwRcG+ttwsuJknpzL6c3qmrCp05m/WOpjZaVPRXCTSZVXc2owUiB2k8kCD1cSYv012XmeKxqQxLm3eLXovDw119T0/DZwlQUUtU/wCM4mIY+k4sdYgSLh3mCLEaLMlGaubG3HQKXFXgSddx7SEnQTGqzRvo8blokWGvdO/30VcsO+RZGt1N/D+Mlrmmm9zeYaeOsdVV2bvZk3ODR38P8a1QSXBr2utB1A25tVW4J7omlZWTOofitrixs1Gy0ExUnLaR84vYTrujsULPI21McxzOXFtJ05m9doAMnzSyeAZ2R4fiKD3mm6r2haS2HSBO5AFnDaDoo5ZLYleNtTdUwtQDkczLsA5sEd0aJryE2uTJfsz9cpDh0kjwNtFZoQuZsRhxUGV4v00P+1XYfEVKEs0Hr/NyjEYenXhkqK6/mx5zGYR1M6y0mAfyPevW4LHRxMekluv1XgeL4hw+WFl1i9n+j8fyZpK3HOsiTXIE0WNf3IuRcSQeEiNmOWoFaQ8oQF2LswgMzDskDzB2SAzB2aAzB2aAzAKaBZgyJBmHkTC48iQswuzTHmDs0BmDs0gzB2aYZjh1XtcZII00v6qmnSybM6izJaGas69tuqtLIrQga5sQdOihkj0JKC2BrpPT6BO+VajasjfxHAB2HEGkKjSXB4cMxMfKR0OncuRiISrLW9/Yvw2KdKf/AG+5zOH8So1WGlXaQQTlIuWO3hs3vvPquHUozhLNF28D08KkWrNXXU4mKw5a4iJbNj1A74sYWhKVrsqur6GcUztN/In9UX6jSFJaTqI8k7JhcuZijrpO0qt00ycZ2LnYwm++hH0Ki6SJKo0W4fiWVwMxBBnpG6iqOpN1XYQx5DiJg/fqFF0WhqsmbG8UqERnIFvbTxUcjDPE2VeNVTlmoWsaIAmCepO0/RGRhmijpUfjuow8xFRuWAwyQI/E55uT4eqOyuK6O9wriBxFMPLBSa/WWlzXuFszQSIH2EKpKnJOL1RGVOM4uMtU+RTxDCmm7+U6Hp3SvU4DHLERtL6lv4+J47ifDXhp5ofS9vDwMwcugclo0Yeg55hrSfoPE6DzVVWvTpLNN2/nuWUcNVrSy043Ok3gh/E9o8Ob9PaVy6nGqS+iLfsdenwGs/rkl7/BTV4QBMVG26ggJR4zB/VBr7P4Jy4FUS7s0/uvkzP4eRu0+B/VaIcVw73uvT4uZZ8HxUdkn5P5sU1KDmm/5H3C2061OqrwdzBWoVKLtUjYjdWFPdDOUCsh9qgMgxWQLISFQIFlZIPCBWY5QIaAEkIaLgCLgCAPL1DZM7cUV02ZiBa51JgeajJpK7Jt2VyDmXjRCkmrokndXIN9k7DLWOkgE28/v+6hVk4xuhJJbnO+J8A1rxVpdAXDW+kyPdcbFUJK8nr1Ojw/F51kkrdPgyMx5yXExqOrTr5/1WGPgdJ2vqSDw4E0onoROu8HdVKLTLcytqd6hRz0gcoIAGcuEgdRHW2neqe1aevojWqcMuhF/B6EwWQ7cAuAncROvXpCsg5tXuQlTgnawVPhugQSx9Rp6SHCT3ETPmm6rW6IqkuTKHfCbrFtSm7+VwI9xKj26W6DsX1KT8I4knla0/8A6D84T/qIkexaLR8J4qwysB0gVAM3SzQbpvEQsJUZXO1h/wDDWrANWvTaYnK1rnnwzEgfVZ3jI8kXrDPmzoYP4UoUXDlNQyL1It1gDlPmPNRlWlJCyJM9JjHSRoWkQOkd3RQgiyZlc2xabiN+iupTlTkpReq2M9WnGpBwlszk1MLEmRbUDUDqBuIXf/6zDLfI7+eh5p8ClmtnVvLU7fCHgMIaRyzJMjNIsQNzC4eIqOtVc5c/bw9DvYakqNJQjy9/H1LqjhkBDub+mkHwVaTuWtqxzzQc7v6+Ks8yPkZWSDEibiPX3TsK6MbsS5tjfbyU4tp3joyE4qSyyV0T/aGncDTwuurh+JyjpV1XXn+5w8VwaE7yo6Ppy/YkX9V2adSNSOaLujz1XDzpSyzVmGYKZXZhAQGosgQF2Ls0h5gyFAZkEFAXQZygLIYqIDKPtEEco+0CAynl3MP5oO0miIMXSlHMrD30E503Qo22GtB2jS/3dMOY6MjRKUVJWYpMtc2dbyjImQUrO55zimC7I2ByO0OzT0/quJjMN2Us0fpf8t8HcwmIVZWlv/Nfk5jDBkSDOu8jqsZtsehwPG3saCQIDg4nUO5YHgdfQKmrDNFq2+lydKbhLR+h3eG4xld1oBMtaCeUSdnHfxWF9pSVt1zOjCcKj10Za3DnM4CeSc3f595t5d6Kle6TfPbwHGjq0uRjwnEz2haLRJ7jGysccsbspvd2R2WcVyWNiTEKGW+qG5HVwOPFM5iMz+gIloO3j19FXODZKLy6nRxXE89gJJsANSTYAJQppK7CVRt2Qq2HIbz1Dm/hYGwO4kgz7Jxbey0E0lo2czEUCaZEuF56QZmQRr4QrYvW5B7GhlQ2BsYtO/eDofJSInN4lWg5hpGU/Ufmpw10K59SXw/i4D7Xdp/p0n2sm46lebQ7hxTSW/wib7WH90sthZr6ifVnM4GBHTWN+5O3ILmGqTkDS27vDxk9E0uYrnMx2HzMA027571YkRz2MFTCO/DGtye7YKai3siDrQW7NVBpiDsurw6FWMndWj+pw+LVaM4KzvL9PEsyrrnBBIegsyAsAqIDKSFRAspLtUyOQfaIDKGcIDKx2QLUICAuzhYinAMGQdx+Y1Crp1VJdH0OurXKaLW525w8MN7WkCAYJ7yqcTiMitHVmqjTi9ZvQ6fH8DTp5XU2uY0gCHEOk7kGSfVVUcU5TysnOnGUMy5HPp0JYXSLGIvJncBaZVkpZTE5WdiTKdhf+ivISlqWZVCbdrRIpksaxjwRlGUgAg+6rjTllcZu5KNSUZZlozxXE8H2FQ6mm75Sdj0PeuNisK6T02/mh6TCYlVoeK3MhqERB6N8pNiPNZjRHU1YXEuaeUwRtt5SoOK3Bto9Hwz4lfTbkeZB1kQ7vynwtdYsRh3UdzVQxTp6LY6PD8PSqAlpiXAkHUBsmPzWarOasmbaWSexlxDstV2b/wCN2Vh3zOAJPfEhX033E+pTUhab8DIzGPpu1ls/N+vQq3SSKm3c9PwPiYjOd5Dfzd7x6qqcORKDtqdbC9riahYx/ZsbHaPbGck3DWk/KIi+vMIiFN2jHYru2w4j8MNB/cvxIqbP7R9ST3scSHDuhONX/axGSa1RlwYxEFtWjUa5hucjxTd/OxxFvCZBt3lSyrZkotsb+D1qmf8AdmDIOYtZeJB5iO9RVRJ3BxbTMY4ZXpi7HidMvMD4FpI2XqKdfB1lvG/p+p5SrQxlGV0nbw1K6XEHggOvB0NoiyJ8PozXd08hQ4hXg9dfM2f5k0k5gQD0uJ6rFU4XUX0NP2NlLisH9at7kanEm6yS6LWhVw4dWbs1ZeZdPiVFK61Kf2nNf+/qupQwVKmtVd+PwcTE46tUejsvAMoWzY57k+YZUwuGYpXFZEg9FxWHZMNR5ECuRyJXHmIlpTJJkbpXHoLMi4WJB6LisPMmFjnYctE52zH+q/oVhrRxEp2jty2OtCVLLruZqribABren6k3Kvhh1vPVvmEprkTqVXOgOIiwHcQbEhVV6ChHPDl+OY6Uruz5mjC4Ul+UvykSbSZyiZ8PuFD+rpqKyq/85jeHfMprOh0SDG40Kvw0s0bp6dHuiurSyOzIuqLUVKIg+yB5dSmth21GlrhIP36qE4RnFxlsThUlTkpRPMcV4W+lBHMzY9OgcPzXExGElS13X83O7hcXCr4Pp8Gem4R4lYXc3PUta8abhLXcqcTZgOJvpu5Y8+vTv8EnTiyUZtbHYw3Em1ScwDXZiSdLnctNwslaDWy0NtGsv8vuX/5eWte5sa5juC0MzZj6FUKrqk/5qaHSTTaMQxDi/kIhpyZRbKABNt9SfNanpG7My3set+GOLhpcNM8OnrAyfRvuhxzIrk8rKfiDjTyZLi1odta1omPBVOi7FkKqukcHEcRc/NzkgnMQSbk7woqDsW9oh4fiRgAOuLawTF7Hf5k3TdriU03Y0f5pUa5pDnBzRDTuBf8AUqLi+Y1Jao6tL4me7IKwp1hNzUYHOy2/FrNjeZurKdWpS+hteRTUoUqv1q5srVsBVrllM1KDYMOM1GyI/C45oud9l0aXF60F30pez+PY5lXgtGf0ae5zq2HgnK5tVoJ5mTo2JJabgXF9LrsYfH0a+idn0f8ANTi4rhlahq1ddUUiNltOf5jbVIQJwTLmYgIK3TZc16LlbiMoEEIAASgNCTaiBOJLMgVghACLUDuRNNA8wuzQPMctxi6sNq1KgZSJ2sSqwB4BRnK0WxRu2Qi836a90FZI4dO9y51G1YQInvNvTQqVGPZyceT/AECUpSSvyJuZZaypPUrcNkEi5jUytsdUAi6TFFtO6OBjuBD5qMNMzlPynw/h8lzq+AjLWno+nI6+H4i46VNfHn+5x6gfTMVGkHqdD4dVyatGUHaSsdWFWFRXi7jc8G/36KtKw7J6IbXCZEyNDuPPcIfRiV0dTB8Yc1pGXO0ggkG8EEElmo1NxZVyw8ZF8K0o7HZ4dSpkF7BBdJy7iR76BYK2ZOxtoyjYrrOc3sntPNlykHQiRr0N9fFXUqqTkmV1qWa1i1uKbVkEXOrTY2371rST1RgleLszmYzB5AA11yYaxxk95kaAdYSlFblkKjehke5zLPBFwL3FrWIt32UXHMWp20LqdeReDlBIk3treQI1VbhySGpc2KrUneDyxHLYz66DRNR0u0GbWyG3ElsRofOI1M+/VKUE1ccZWdjVTxr6b2va4tymdYn9ZVajr5Fme68zbh+LNfHacr3GA5oGU6CXNG5M3HoulhuI1KVo1NV7o5eL4VTrXlT0fsaadUEWIK71KrCrHNB3R5qvh50Z5JqzJyFYVagCRokFk9yxmJ6pkHST2NFOuCi5VKDRaCi5CwSgQIAAUDHnQLKTzpkbDsgNThOG6kdNEX1Z0EJXGo23K6hKCSRYCIA6JEba3EAnbW4XLnKRBEeyQPMWAJkGQekSQ22TEyZYHWIBtoQk0mrMSk4ao5OK4EwnlJZ3at/7Tp5ELDU4dSlrHTy2OhR4lUiu9r+TE7gFQDlyO7pIn2t6rFPhlVfS0/Y3Q4pQf1pr3ObWwFRhvTqNcLggF3oWyFneHrR3ibI4mjNXjJP2/Ni7BcTqUzIlwAuN565T+Sz2jct1OrR43TrOlzYcBoJnXvAus9alpeKL6dSSfeL62DDqYJ0zB1jcZnAESLi06LNGo4ydjQ1GcdTFUw2SS0aENJMkmXWubmxVyqSluVunFaI0cNxJlzHCcr8sESCJHXxSm7JNc0NK5GtQoPzFs0zrym3fym0a6QrVU1V9iuUNHYoq8IrNHLlqDuOW3WDYG/VdOeAqLWOq/nU5UOJ0W7TvF/f8fBBmErRemZIvdnlMnzVP9DWX+P4+S/8A6hh/9/z8ETw/ESYpGNJDmdemZSWCrLl+CL4lhv8Af2fwTOGr6OpVCRYHlNuk5lW8FVf+JNcRw3Ka9/g28LwtcP5mFrIMgkewBN5ha8Dh61Kpdqy5mLiOOwtallTvLlp990dUhdc4VxAoACUBYISGTZUcEyLimbQyoKYe6m8MOjy1waf90Qo543tfUUsNNLNZ2E2oCpGdxaLmMJBIBIbGYgEhsmBJ2uldLQFCTTaWxCUyIIGCAOVWKlc3QRVIA70E92SNO33ZAswmtTG2WU2SmiEpGinSk+CaKpSsh4gQmRhqSpsESTpskDk07GdwQWIQTGwD4KAtdEnG6CKRaCgiD4KAjdFDmidAfJQsuZapStuQfwyjU+ZjZ1mIM+IVcqFKW8USWLrw2kzC7hIYeRzm7xOYf8phY6nDqM+VjfS4pVW+v88A/Zah/G03Bu3LMaXH6LHPhGncl9zZHjFvrj9iQweVpJkOJzWBde2keCyVeHVYq7W3TU2UuJ0Zuyf30MGHoy+5F2uB95ttqsEpZdDoxtI73Dqv7toP8I+i9bhG3Qg30R4vHwSxE8vVmtw6K8w3IAJEi1lbqgg4dC4GUivVFb6UoJKdjO+igujO5SQgmEBAxE2QCPZ4j4kw1XEMrPdiMs0s2GLWuoAMyyBzw5tpAy6rEqE4xcVbnrzOo8TSlNTbfLu8inCcewxaDWpBr2urQ2nRp5HNqUslMG4IykToeqbo1E+6+m7fUhDE0Wu+tVfZLpZGn/qzDNaQxnM6nRaR2FJtOWVQ53JJnln5ib6Qo/0829X1567Ev6iio91b25K2j6fJ53iOMpvr1HUhlpue4sEAQ0kkCBp4LXTTUUpbnKrwi6jcFpfQrD1MzuJKUCscQeyZ0mXU3Zj8jffYa6peoOaitjQ6oLfu2xH836os+pWpLXQTKSsRU5llJkFMhJ3Labrk77qSISXIz1jJSbLYKyIsQNjq6T1SCJAiPRMe5AoJlgCCBMuRcjYTwlcaKyNwoslctpkBFyElcsLQ5veggm4syuZCRenctpPmxQVyVtgfhwdQFXUpU6itOKfmiyniKlP6JNeQnU+imrJWRHO27sbKsIE4pmhsFBS7oiR1QST6AJGiQaPcuZVnVIrcbFmVMhcpqUUFkZsMI80nh4a10AiHCRcQoSV1YvhVsTdxL/6aG98l7zfXafYKOTxZYqngL/MRJihQuSRLJiTIFztonl8WS7TwBnFHCYp0oJBLcnLYOGk75v8AiEOHiLOTHFxLc2HoFo2DIm86mYSyeLGpifxgmP3OHMAATTGgkXvE3vbYIVPxYdp4GTFYsvIORjIEQwZQbkyR1upJW5kZWkQGIKlcq7NGPZSNCLaWiCEtyxuqERexparChjG/mkNEAmNkd/NBLkJuqAexF2iBrcgEyTIhIbLQmQYgkMsdoPBRIrcWH38EmKfIgNEE3uXYdMrmV1VElErbqEE+RrOiChbkSgkUPSLEWYXVMjU2NFRBTEixIciB1SJcjVSQUyJOTIorckTRlqpF8StMsEgQVNEDjuQakNkigRFAH//Z"/>
        <xdr:cNvSpPr>
          <a:spLocks noChangeAspect="1" noChangeArrowheads="1"/>
        </xdr:cNvSpPr>
      </xdr:nvSpPr>
      <xdr:spPr bwMode="auto">
        <a:xfrm>
          <a:off x="1524000" y="222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57150</xdr:rowOff>
    </xdr:to>
    <xdr:sp macro="" textlink="">
      <xdr:nvSpPr>
        <xdr:cNvPr id="36867" name="AutoShape 3" descr="data:image/jpeg;base64,/9j/4AAQSkZJRgABAQAAAQABAAD/2wCEAAkGBxQTEBUUExQUFRQVFBUUGBcXFxUVFxcWFBUXFhYVFxUYHCggGBolHBUUITEhJSkrLi4uFx8zODMsNygtLisBCgoKDg0OGxAQGzQkICQsLCwsLCwsLCwsLCwsLCwsLCwsLCwsLCwsLCwsLCwsLCwsLCwsLCwsLCwsLCwsLCwsLP/AABEIALEBHAMBEQACEQEDEQH/xAAbAAACAwEBAQAAAAAAAAAAAAAAAQIDBAUGB//EAEAQAAEDAgQDBgQDBgUDBQAAAAEAAhEDIQQSMUEFIlETYXGBkaEGMrHwQsHRFCNSYuHxBxVygqIWksIkM0Njg//EABsBAAIDAQEBAAAAAAAAAAAAAAABAgMEBQYH/8QANxEAAgECBAMHAwMEAQUBAAAAAAECAxEEEiExBUFREyJhcYGh0TKRscHh8BQjQlIGFWKisvEz/9oADAMBAAIRAxEAPwC9etufMREKY7gkA0AIlJtRV2SjFydka6WBluY1KbdhJGvSdliljYZrI6UOGTcbt2fQyvbBIOoWyE1NXRz6tKVOWWQiplaIFiCdwIhArgSgB5kBYTUgZIosIaixAgAhABCYAgBykASiwClADlIBIAcoAUoAaACUAEoAEBYcpBYUpisCQDlABKACUAKVJ2W5JRb0QFOLuDi07MqqPLTIuIg/qsWOpTnFOHI2YKpCEu9zKaNa99O7X6Ln0q+Ig7JN+DTOnWoYeau2l5NBjmhwsXagi0T4mVuqOrUglKNvU58VSpyeWV/Q14TGuFItNzO4tEDfyWWeFk3dGinjFCOVmdjhmJ5gDFoBg7xdX4eNalF2jf1IYidKs1d29CGKcSOQme/+yhOvipO2VryRJUMNGN81x4NjvxLXhYVY6zfoYsROm9IfcucbrYUJaEigiQcUE0AKBWuNpQJk1FkRpACBAmMSAEnYYJMQ0gBAAgAQAJACABAHe4LwwuDXB1KagcQ14JgMe1skA9SPdc/E4mMZOLT05rxO5gOHzqQU013r6NX2ZsqcAIgh2GFsscxB5c8tkmTHtJVKx8fH2NT4NU0ay/Z/qZ+KcCc1jnZqJ7MZj2epuW3vaMvrKspY2DklZ66alGJ4RUjTcm491N6LV/yx55dI4AIASLACABAGbCcRDnNBa3IHB2lzBm5uvPylWqp5ndnbhOnTa0sk/U34zFsuMtps4atnrsW+iKOIqYe0WtOhbVjSxCb9+hTScHMzSNYXWWLg2jl/0krNp6lTq7BqQr3Wgt2Z+zm+RZYq1NNXRDVBlCdguzp8KwWa+XM6JFpDR1PeV57inEJKXZU3ZLd82+i8j1nBuFxcO2qq7eyeyXV+f4Og+mHA06jRpLXBokeELkUsVVoyzwl6PVM7lfBUa8HTqR9Vo15HmW1PmnVnzRca5ZBG0r0VDjGGqRvN5X47ejPKYn/j+KpztTWdcmrX9U+YqRzDMJiYm8SttHGUKztTldmHEcPxOHjmqQsvR/e23qNzlpMSQNugHoReExok0oEyYSZEkosQJgKUWAUqRKwJCBKwWBILAgAQA0CEkMaBBKBn0L4U4dSq4FofTY7MXgktE/Mfxarh4yrOFd5X0/B7HhWHpVMElOKd7/l8zVU4RSp/srMjDFUtJLWy4ChWPNa9wD4hUdtOTnK+6/VGv+kpU1ThZOztey/1Zz+P1GMfkb+x3fTb2YaO2aHRJs63poQrcOpT1vLnryKMZKnT0Sjq0rf5aux1eN/DtKuwABtNwcCHNaBaeYEDW3uAq6GLnSld6l2M4bSxEFFLK090vuV8Z4PS/Z202tawF9FmYAZo7RoPN1It5pUsRUVTM3fd+zDE4Gi6HZpJfSr2V91zLDQZTeyizC5qbrF8MLRb8U3Pn76JZ5zvOU9fX2J9lSpONKNK6fOysvPmeJ+MMAyjictOzXMD8v8ACSXCB3cs+a6+BrSq0+9y0PL8YwkMPWXZ7NXt0/Y4i2nJsYGYdsgwQe76WWCGEtFdTZOs230Cs9gkEnK6x18jos2Iw6jaW7RooVJO8dk/YMLTIbECLz1U1hpzipRegOvGErSWpXQwDSZnyUqGGu7SZCtXsrxR0jYdwXTcowRz7OTBxRUnkg5dE2WUKfaVIw6tL7s9VjPiTB8Pw7e2qBriNAC5zideUX9V8/7OpVk5H05ShTSivsc/hPG2Y5va0A40w8tlwDSC0NLhEzBDh9hWyp5FqyKnmehyOMUHUs2rG1HuygAu7SQMzTIsZG/8Xmqo72/jL3tf+IzcPLnAw0w0X1MA3jpZboPJZp2Zz6ke0zJq6Y3GdNF6/D1e1pKfU8JiqHYVpQ6PTy3G0wrjK9SJcgdibSmRZNRZAaQApICKZIaBAkAJXGCQAgQIGCBAkAIGAKAWh28Bx4tZ2b84bIM0nBrgQQ4HK4FsyNsqw1cHeWeOvg7/AJX63OzhuK5afZTTS6xsn9np9rHoW/EFOoaZOIa0035wH0Xgk5Hs5nNfl0edI0XPlhakL9x69Hf9ztR4hQq5X2i0d9U1ya8ufIvxvFqTmkHEYcTuKb3Ot4O7lCFGqnpGRdUxWHlF3qQ87p/qYMX8SUs4eK1Z7w0t/dMZTZBIJkVZOwvdXQwVVprKlfq9fYy1uKYZSUu0bavpFaO/XN5dTFh+LtqDswG02N5ga1eu4E5pBhkc03n3VssJOn3r6/8AbG/5M8OI08Renay3vOdr635Le/idQYjGMcQSwARzNNWoDmEj587tAdBoCs2Sg1o39kv1Ru7bFRdml6Ntf+rZ5TjtOoKxNVwe54Dw8EOa5p0LSABFo0Gi6+EcOztBWtv1v4nmuJdr22aq73V01tblbwOetJzyguUidiggGe9VpRd/EuTaEyrENPke7oVkhDsamW/dl7P9zTN9rTvzXui5rLtItH0Wrs1mTXIxOTs0+YOJJde2ncs86cqsn0Gu6kdLgXD21iTVcWU6diZAkkWE+f0XI4nXlRpqjFu73Xh+56DgmDVSq68vpW3n+3waOI0aVeiKFWjQLKbjcioXk7uJBEkwDM7BcpylK36aHpMiT8jr/DnC20mHKwMbEMaAGDLMl2Vottss9ad9C+lDmyHxfhctEQCXF13NAAhkkMMkgSHR6ooLW5Kq9DyXw7gsc/GFlKqw4ZzM5Dg3lOhFubUG/eFtaUpJW9TFmaVkTqOubRfToZv7r1eCVsPBeB4niGuJm/Eg5aTIgBEIE0yTECZdKTK7AiwWBMAQAIGCAEgAQAIsA0mAJACABACQBc3DPLcwa4tvcAkcusxoo543s3qWdlNxzJaE2YCoWhwYSHSREEmNYAMqLq007Nk1hqjWZIqFB/8AC7QnQ6DU+AU88epX2c+jJPwtQGCx8zEZTrEx4xdJVINXuhujUvbKzTw6uKNTNUFZhg5chDHdDd401CprxdWFoWfW/wCxrwU40KmapmXS1r/+R0Mb8RU6lTPkc0giNHZopuZndlc0h/MLg/hCyQwNSKtp8ap80zq1OK0ZzzWat76NcmrPU4/Ecaar52Ex/ue5500u829zqduHounHXf8AaxycbiI1pLKtFf3d2ZJWgxlObZLYtsZP2l+Qi0TrC5TjO7nF2NylH6bFgg3dc2PT6LZ2La1fiZ1K2iLQ+2hjrdWxnBd1Mg6ct2ixj+kHe10KcEtGVuLvqdingzWw4pAluc05I1gvGY+kryWNr5sTKfovTQ93w+goYWEPX76m7guLw5rOouexmJpuyGm4gOdHyvZPzNILSI0mDdYpqVr8joxUb+J7KhTAifvZZy7Y4vxeQ4NZ3TPstdBWTZmrHh3l1J3KS0gFsgkWcLiy63D6Xa1lfZanF4nXdKi7bvT+ehmaV6Y8iyRQJAG2lAX5E90EdbG/A8Pq1f8A22OdG+gHi42WXEY2hh//ANJW8Of2NOG4fiMQ/wC3G/jy+50sN8PEz2j2t6NbzE+cwB3rlVePQTtTg34vT5OzS/43Nq9SaXglf30NJ4ZhW2zVCf5iAB/KYGvgVjlxvFPaKX3f6m+H/H8JH6m36/sL9lwx+Vhkay919bf17vFVPiuM/wBvZFy4Lgv9fd/JXVwuHJBDXNaJmHH/AMp0Uo8Wxcd2n5r4sRnwTBS2i15N/rcx4jh1Mub2b3Bt8xdB2tlgCfBaqfG6q+uCflp+bmSp/wAeov6Jtedn8GTEYB7BNnDq0z6jULqYfieHraXs+j099jjYnhGJo62zLqtfbczBdA5bVhpCBFgBFgBAAgAlMDsYCewbFXJNRzYOSILToIkkwRqLkdZWGq4qq7xvoup1KKk6KSlbfp4luGwhYKZ7cNbnyjlaLOqFpjMZmabSZFvYwlVU79zXffov3LIUZQt3/DbxKWCoQ39+0XqU4LGEtaA6QdpIpttOjhBKk3BX7nR7vw+RRjPTv9Vsv5yNdLDPLj/6kEzmBDKYh0saXOG4ykEwdib71Z46dz3fmXZJa9/2Xkc44HO2mX12wKbjZswG3IkRmNzreVoVXK2ow5/zyMsqOdJynyMeGwrXMqHNBaaYbMAHO4tJPcBBsr51HGSVt7+xmhTjKMnfa3uT4hhW03gNdmBYx0y03c0EjltqlRqOcbyViOIhGnK0XfQzQrbmcxGog0qJQSCcup1hZqlSjT7snuaadGpLWKI4mIOZ2WB+EBxPdbT8lTUxGeH9r79P54FtOjkl3yvBVnC06yBN4zQN/AeixuhNapFrq625F2HeIIuCLERv0K2wqxirqJklTbkkes4biIDI1GUe0LyEry1fM97Gy0XI8l/inwgODcU0XbDH/wCmZY7yJI/3DorsNK3dHI5vwp/iPiMLDKpNejtmM1GD+V5+YdzvUKdTDxlqtGNTaPXv+N8JVM9uwSNHyw6fzReUo03FWsVTk2yjiWIY9803BwgSRcSRMTvaPVdfhEX2kn4flr4OBxudqUY9X+L/ACYQV3jzhOU7kbDai4mdXhXDg4dpUB7PYbvMx4x9dFw+KcSdP+zS+rm+n7/g9BwnhSqf3qy7vJdf2/J28TxJzhYkCzWwOWNI9eq82oa6nqc1lZGSpXeXhpIBAInaIGg9LH3U0klcTbuROa9Pl0km+/cf1RpuLwKXPDQ2CGuHKR4d3jp496YFVWqRZpzA+o6yN90bhsSdiJFr6eHqiwFIxd9dDBjv0UrIRCrVa4BsREfhgx091qw+LrUH3Xp0e37ehixWAoYld+OvVb/v6kamGOrTmHT8Q8t13cLxSnV7s+6/b7/oeaxnBqtHvU+8vden6ooC6ZxhpCEXIHYiXp2JZRXKA0I9mi48xMtJABNgIAN4BMwOlyT5qKSXIHUk+Y8gUiN2FkBqGcICzI9okPKLtEBlF2iB5TESkabEHYYEzFz0JWSth4SkpSLoVqkY5YvQALLTGKSsVttu7EVICD62Vwm+mn3qsFqlKrZK8H7GuMYVKe9pL3OvhMQQ7Loe/qNJ+i8w4o9fGTOzjXNrUjIBa4ZXNPeILSq1FplrlzPl3Hfhp7HF1FpcP4fzB/Ja4z6kpOm45ouz5r4M3C/hiq+oHVm5GNMkEiXRoIG3VTzdDNKa5HtmNDRA0H56rs8Lham5dX+P/rPM8YnmqKPRfkW66hyCbSgizbwvBGq8D8AIznSB+tjbuXO4ljf6al3fqe3z6fk6fC8D/VVe99K1fx6/g7WKxbS4CcjWwABEACYgbheSjF77s9o7bLYwYjiBbyAzmJDpEZba+l1Yo8yDZN9SxHzNDgS4G4tJ7+otsnYQMrBrnFvQWIMnXmk+Ot9EnsNGVzZcHCBMiIm0k6m/VAzFVqlgBaIkuL3ahoGp+keCCS1ObUx1Z1BzwS1oq2IAJyggi2h29Er3RNRSlY5+EcHhnO9pLiJOrg054BHy6z5IWqG7ps9PSxAcTAmBF9T3qZRyJU68AH78k7ESDK4e8gGDvIt7LpYPiE6PdnrH3Xl8HJx/Cadfvw0l7Pz+ST6ZBgr0VOpGpFSjqjyVWlOlJwmrNEYCmV6jzBFxWYu0RceUA9AZROcgaRCUErDaECY3HZFxIggkEIC44QFzCRdI0ox1qj89jbZc7EOUpWXI001DKaKFQxJI6WVtKVSUdXqiqpFJ6AStYrA8WkiR92SbvotyUN02depgC5ocx7XRpJDXea8VGVtGj28op6plWHxJBg2OhB3VtkUNs0ufaykQsZHMKZIzvPMY6r02DVqEPI8njta8n4kwLLSYiymJsNSQB5qNSpGnFzk7JEqdKVWahFXbPT02tZRDGEOEBzjEFxOutnRtpovE4jESxFV1Zei6I97hcNHDUlTj6vqzlV68ZYJkmb3blLTl89teqEibZysPVJcDO7iTFhaA3qtMMPVnByjG68DLUxNGFRQlJJnWOMtmkDMACNbfrcqqFGc3ljFtk516cI5pSSRW7GAgC1iIJF7Qr3w/EpXyfgzriWFbtnXuQfimyd+niSSpR4biZK+W3mxS4rhYu2b7JsubUBYWiHAgFwO+xAPf96rJUpTpytNWZtpVoVY3pyuiNZzYcIAGWMtiCL2slGEmtFcbqRi9Xr5mGhhWMAawNIAMTtJk331SVrE3JtiZTAIaAR1Og35bb2TIg5hHWJse8f2UhCc8TLZneTIj7CYjQyrnbG408ei24HFOhUs/pe/yc3iWCWIp3X1Lb4Kl6g8dsEJCCEAOEBcIQFwyoFcYCAuPwQAkAEJgNIRzDX87RdUqCtozdk1KHCTMkGPL0Vc6bUs0GWJ2VmFCnlBEyZk+PiilB033uYTlmdybmkX6rSRTTHcti+UGT0B0lUyUFLV6hezOvgC4hsdmbakCf1Xj5xjGTSTVuR7dOUkndMuxuAdGcZXdQwz7EfROE1sQlBvU5jsYdACD6K4qsUB5c7mJQM34pzX021AA0iWukwDlggybTfz8l0eH42NK9Oo9OT6eBy+IYGVX+5TWvNfqco8UpjVwHqfotcuK0lKyTa6mSHBaso3bs+g3Vc884g/h09Zv6Lm4rGSxDstI9Pk6mEwEcMr7y6/BY3EFrZadLEA3HpqFjyo3JslSLn/NLW25TqfXQLqYThrk81XRdOb/AGORjeKxgslJ3fXkv3LrAWXdSSVkecbcndsGuTFYm0pkbE5QKxLMoyipaNXHGUoO8XbyABNK2iIt31ZLIs9bCUa31x9dmaMPj69B9yWnTl9iD2mIFxbuPquPX4TOOtN3XTZ/B3sNxunOyqqz6rVfP5K67wYF2jfp6aLnTpTp/WreZ2KdenU+iSfkzD2OX5T7nr9+igW3NFEEOkffemxXOg5wJnqvV4XP2Mc+9jwmNyf1E8m12JaDLYEAEoAEAEpAOQgLBIQKzFmQFh5kBlDMgeVnFAA8AopKKsjoNtlzQ0NOcPDvw7D+yySxMs9oaosUVzKbj7stSkmtCvRknNMbeAUVlT0EmrnQ+HcJTrVC2rUyMFiBAJ8zYe64uO4mqTcILNLm3sju4Lg/axVSo7J7W3/Y9l/0fRc39xWk7Aua4+WVcOeLlUm5yWrO5DDqnBQXIxt4FUY6C6T0ggkfRDrR6DVJ9TPxfgTagORwbVb1sD6JwrNeQTpJ7HBbwOqHBz3My7wSfaFc6y2RUqTOpQ4Iy9N0Oa4h1xa1tD0v/wByw15zbUk7WNlCEbNM7mF4FhsM01AxrYF3D9dVQ6s56NmpUoR1sZMRhqb204c11QszEEyb62NonZOMmmJxTRzcRwOlMuaKbuo+Q+I28VsoYqdKamtbcmZMRhIVYOG1+aKMTwio2SBmGttY6xuPBemw3GaFXSfdfjt9/k8ni+BV6OtPvL3+3wczMusnfU47i07MYcmRsTaUEWSDkCsOUASDkEWh50CsSzoCwiUMFfkQcAdlTKhSlvFfZGiOIrR2m/uxNAGgHoFGOGoxd1FX8iU8XXmsspu3mSzq+5msMOQFhZ0BYUoHYJQGgSgAQAkANAAkAQgLowV8zRnbAibkjUaANOp33hYsTW/whv4HQoRvqyP7eS0NcZaGwIDSfe+w3CxqjUi80NDSppq0kQfUGUQ4OA1tDhPUfoStcJOMln0fsUOlrdGbMtw7GRtfI+HaajpfqOv6Lx3EcO6daXRttevwex4dio1aK6rR+h2uD8cfRIfTILtZM+EQue0b7KR6ej8f1GyKlMPMTYht+mhEeU96VrEOyvsXYfjdPEVA8EMdoWOkCegqQAbHe6mmrWK5U2n1NVTDQCSRBJLiCHAdZItZSUkytqxQ6iSWOb8udt9odywO6HG/2K601laLqUHe53KlF7WxEt6brKrM2GClhGCpLuW9jAtOrSToJv5lSdyKsW8QwsCZClB3IzVjj4TFOa6Kc1BflFwD46NV+VcynM+RXiuGirmc/kqEjT5fPqT1XSwfE6lC0d49Ofozl4zhdPEXltLry9UcPEYRzHZXCD7HwK9Rh8TTrxzQfyvM8jisNVw08tRfD8hALQZHYaBDCAJBAhgoEEhILMJCLhZikIDUJQA5SDUAUAGZAWDMgLDzoFlFmQOwB6AyhmQFgzoDKGdAZQzoDKcWo4yZ8hsAsuG1TkdO3Qvbhf4nNaCJ79JGyunJ8kVdor6Iy1qQBDmuBgwRcG+ttwsuJknpzL6c3qmrCp05m/WOpjZaVPRXCTSZVXc2owUiB2k8kCD1cSYv012XmeKxqQxLm3eLXovDw119T0/DZwlQUUtU/wCM4mIY+k4sdYgSLh3mCLEaLMlGaubG3HQKXFXgSddx7SEnQTGqzRvo8blokWGvdO/30VcsO+RZGt1N/D+Mlrmmm9zeYaeOsdVV2bvZk3ODR38P8a1QSXBr2utB1A25tVW4J7omlZWTOofitrixs1Gy0ExUnLaR84vYTrujsULPI21McxzOXFtJ05m9doAMnzSyeAZ2R4fiKD3mm6r2haS2HSBO5AFnDaDoo5ZLYleNtTdUwtQDkczLsA5sEd0aJryE2uTJfsz9cpDh0kjwNtFZoQuZsRhxUGV4v00P+1XYfEVKEs0Hr/NyjEYenXhkqK6/mx5zGYR1M6y0mAfyPevW4LHRxMekluv1XgeL4hw+WFl1i9n+j8fyZpK3HOsiTXIE0WNf3IuRcSQeEiNmOWoFaQ8oQF2LswgMzDskDzB2SAzB2aAzB2aAzAKaBZgyJBmHkTC48iQswuzTHmDs0BmDs0gzB2aYZjh1XtcZII00v6qmnSybM6izJaGas69tuqtLIrQga5sQdOihkj0JKC2BrpPT6BO+VajasjfxHAB2HEGkKjSXB4cMxMfKR0OncuRiISrLW9/Yvw2KdKf/AG+5zOH8So1WGlXaQQTlIuWO3hs3vvPquHUozhLNF28D08KkWrNXXU4mKw5a4iJbNj1A74sYWhKVrsqur6GcUztN/In9UX6jSFJaTqI8k7JhcuZijrpO0qt00ycZ2LnYwm++hH0Ki6SJKo0W4fiWVwMxBBnpG6iqOpN1XYQx5DiJg/fqFF0WhqsmbG8UqERnIFvbTxUcjDPE2VeNVTlmoWsaIAmCepO0/RGRhmijpUfjuow8xFRuWAwyQI/E55uT4eqOyuK6O9wriBxFMPLBSa/WWlzXuFszQSIH2EKpKnJOL1RGVOM4uMtU+RTxDCmm7+U6Hp3SvU4DHLERtL6lv4+J47ifDXhp5ofS9vDwMwcugclo0Yeg55hrSfoPE6DzVVWvTpLNN2/nuWUcNVrSy043Ok3gh/E9o8Ob9PaVy6nGqS+iLfsdenwGs/rkl7/BTV4QBMVG26ggJR4zB/VBr7P4Jy4FUS7s0/uvkzP4eRu0+B/VaIcVw73uvT4uZZ8HxUdkn5P5sU1KDmm/5H3C2061OqrwdzBWoVKLtUjYjdWFPdDOUCsh9qgMgxWQLISFQIFlZIPCBWY5QIaAEkIaLgCLgCAPL1DZM7cUV02ZiBa51JgeajJpK7Jt2VyDmXjRCkmrokndXIN9k7DLWOkgE28/v+6hVk4xuhJJbnO+J8A1rxVpdAXDW+kyPdcbFUJK8nr1Ojw/F51kkrdPgyMx5yXExqOrTr5/1WGPgdJ2vqSDw4E0onoROu8HdVKLTLcytqd6hRz0gcoIAGcuEgdRHW2neqe1aevojWqcMuhF/B6EwWQ7cAuAncROvXpCsg5tXuQlTgnawVPhugQSx9Rp6SHCT3ETPmm6rW6IqkuTKHfCbrFtSm7+VwI9xKj26W6DsX1KT8I4knla0/8A6D84T/qIkexaLR8J4qwysB0gVAM3SzQbpvEQsJUZXO1h/wDDWrANWvTaYnK1rnnwzEgfVZ3jI8kXrDPmzoYP4UoUXDlNQyL1It1gDlPmPNRlWlJCyJM9JjHSRoWkQOkd3RQgiyZlc2xabiN+iupTlTkpReq2M9WnGpBwlszk1MLEmRbUDUDqBuIXf/6zDLfI7+eh5p8ClmtnVvLU7fCHgMIaRyzJMjNIsQNzC4eIqOtVc5c/bw9DvYakqNJQjy9/H1LqjhkBDub+mkHwVaTuWtqxzzQc7v6+Ks8yPkZWSDEibiPX3TsK6MbsS5tjfbyU4tp3joyE4qSyyV0T/aGncDTwuurh+JyjpV1XXn+5w8VwaE7yo6Ppy/YkX9V2adSNSOaLujz1XDzpSyzVmGYKZXZhAQGosgQF2Ls0h5gyFAZkEFAXQZygLIYqIDKPtEEco+0CAynl3MP5oO0miIMXSlHMrD30E503Qo22GtB2jS/3dMOY6MjRKUVJWYpMtc2dbyjImQUrO55zimC7I2ByO0OzT0/quJjMN2Us0fpf8t8HcwmIVZWlv/Nfk5jDBkSDOu8jqsZtsehwPG3saCQIDg4nUO5YHgdfQKmrDNFq2+lydKbhLR+h3eG4xld1oBMtaCeUSdnHfxWF9pSVt1zOjCcKj10Za3DnM4CeSc3f595t5d6Kle6TfPbwHGjq0uRjwnEz2haLRJ7jGysccsbspvd2R2WcVyWNiTEKGW+qG5HVwOPFM5iMz+gIloO3j19FXODZKLy6nRxXE89gJJsANSTYAJQppK7CVRt2Qq2HIbz1Dm/hYGwO4kgz7Jxbey0E0lo2czEUCaZEuF56QZmQRr4QrYvW5B7GhlQ2BsYtO/eDofJSInN4lWg5hpGU/Ufmpw10K59SXw/i4D7Xdp/p0n2sm46lebQ7hxTSW/wib7WH90sthZr6ifVnM4GBHTWN+5O3ILmGqTkDS27vDxk9E0uYrnMx2HzMA027571YkRz2MFTCO/DGtye7YKai3siDrQW7NVBpiDsurw6FWMndWj+pw+LVaM4KzvL9PEsyrrnBBIegsyAsAqIDKSFRAspLtUyOQfaIDKGcIDKx2QLUICAuzhYinAMGQdx+Y1Crp1VJdH0OurXKaLW525w8MN7WkCAYJ7yqcTiMitHVmqjTi9ZvQ6fH8DTp5XU2uY0gCHEOk7kGSfVVUcU5TysnOnGUMy5HPp0JYXSLGIvJncBaZVkpZTE5WdiTKdhf+ivISlqWZVCbdrRIpksaxjwRlGUgAg+6rjTllcZu5KNSUZZlozxXE8H2FQ6mm75Sdj0PeuNisK6T02/mh6TCYlVoeK3MhqERB6N8pNiPNZjRHU1YXEuaeUwRtt5SoOK3Bto9Hwz4lfTbkeZB1kQ7vynwtdYsRh3UdzVQxTp6LY6PD8PSqAlpiXAkHUBsmPzWarOasmbaWSexlxDstV2b/wCN2Vh3zOAJPfEhX033E+pTUhab8DIzGPpu1ls/N+vQq3SSKm3c9PwPiYjOd5Dfzd7x6qqcORKDtqdbC9riahYx/ZsbHaPbGck3DWk/KIi+vMIiFN2jHYru2w4j8MNB/cvxIqbP7R9ST3scSHDuhONX/axGSa1RlwYxEFtWjUa5hucjxTd/OxxFvCZBt3lSyrZkotsb+D1qmf8AdmDIOYtZeJB5iO9RVRJ3BxbTMY4ZXpi7HidMvMD4FpI2XqKdfB1lvG/p+p5SrQxlGV0nbw1K6XEHggOvB0NoiyJ8PozXd08hQ4hXg9dfM2f5k0k5gQD0uJ6rFU4XUX0NP2NlLisH9at7kanEm6yS6LWhVw4dWbs1ZeZdPiVFK61Kf2nNf+/qupQwVKmtVd+PwcTE46tUejsvAMoWzY57k+YZUwuGYpXFZEg9FxWHZMNR5ECuRyJXHmIlpTJJkbpXHoLMi4WJB6LisPMmFjnYctE52zH+q/oVhrRxEp2jty2OtCVLLruZqribABren6k3Kvhh1vPVvmEprkTqVXOgOIiwHcQbEhVV6ChHPDl+OY6Uruz5mjC4Ul+UvykSbSZyiZ8PuFD+rpqKyq/85jeHfMprOh0SDG40Kvw0s0bp6dHuiurSyOzIuqLUVKIg+yB5dSmth21GlrhIP36qE4RnFxlsThUlTkpRPMcV4W+lBHMzY9OgcPzXExGElS13X83O7hcXCr4Pp8Gem4R4lYXc3PUta8abhLXcqcTZgOJvpu5Y8+vTv8EnTiyUZtbHYw3Em1ScwDXZiSdLnctNwslaDWy0NtGsv8vuX/5eWte5sa5juC0MzZj6FUKrqk/5qaHSTTaMQxDi/kIhpyZRbKABNt9SfNanpG7My3set+GOLhpcNM8OnrAyfRvuhxzIrk8rKfiDjTyZLi1odta1omPBVOi7FkKqukcHEcRc/NzkgnMQSbk7woqDsW9oh4fiRgAOuLawTF7Hf5k3TdriU03Y0f5pUa5pDnBzRDTuBf8AUqLi+Y1Jao6tL4me7IKwp1hNzUYHOy2/FrNjeZurKdWpS+hteRTUoUqv1q5srVsBVrllM1KDYMOM1GyI/C45oud9l0aXF60F30pez+PY5lXgtGf0ae5zq2HgnK5tVoJ5mTo2JJabgXF9LrsYfH0a+idn0f8ANTi4rhlahq1ddUUiNltOf5jbVIQJwTLmYgIK3TZc16LlbiMoEEIAASgNCTaiBOJLMgVghACLUDuRNNA8wuzQPMctxi6sNq1KgZSJ2sSqwB4BRnK0WxRu2Qi836a90FZI4dO9y51G1YQInvNvTQqVGPZyceT/AECUpSSvyJuZZaypPUrcNkEi5jUytsdUAi6TFFtO6OBjuBD5qMNMzlPynw/h8lzq+AjLWno+nI6+H4i46VNfHn+5x6gfTMVGkHqdD4dVyatGUHaSsdWFWFRXi7jc8G/36KtKw7J6IbXCZEyNDuPPcIfRiV0dTB8Yc1pGXO0ggkG8EEElmo1NxZVyw8ZF8K0o7HZ4dSpkF7BBdJy7iR76BYK2ZOxtoyjYrrOc3sntPNlykHQiRr0N9fFXUqqTkmV1qWa1i1uKbVkEXOrTY2371rST1RgleLszmYzB5AA11yYaxxk95kaAdYSlFblkKjehke5zLPBFwL3FrWIt32UXHMWp20LqdeReDlBIk3treQI1VbhySGpc2KrUneDyxHLYz66DRNR0u0GbWyG3ElsRofOI1M+/VKUE1ccZWdjVTxr6b2va4tymdYn9ZVajr5Fme68zbh+LNfHacr3GA5oGU6CXNG5M3HoulhuI1KVo1NV7o5eL4VTrXlT0fsaadUEWIK71KrCrHNB3R5qvh50Z5JqzJyFYVagCRokFk9yxmJ6pkHST2NFOuCi5VKDRaCi5CwSgQIAAUDHnQLKTzpkbDsgNThOG6kdNEX1Z0EJXGo23K6hKCSRYCIA6JEba3EAnbW4XLnKRBEeyQPMWAJkGQekSQ22TEyZYHWIBtoQk0mrMSk4ao5OK4EwnlJZ3at/7Tp5ELDU4dSlrHTy2OhR4lUiu9r+TE7gFQDlyO7pIn2t6rFPhlVfS0/Y3Q4pQf1pr3ObWwFRhvTqNcLggF3oWyFneHrR3ibI4mjNXjJP2/Ni7BcTqUzIlwAuN565T+Sz2jct1OrR43TrOlzYcBoJnXvAus9alpeKL6dSSfeL62DDqYJ0zB1jcZnAESLi06LNGo4ydjQ1GcdTFUw2SS0aENJMkmXWubmxVyqSluVunFaI0cNxJlzHCcr8sESCJHXxSm7JNc0NK5GtQoPzFs0zrym3fym0a6QrVU1V9iuUNHYoq8IrNHLlqDuOW3WDYG/VdOeAqLWOq/nU5UOJ0W7TvF/f8fBBmErRemZIvdnlMnzVP9DWX+P4+S/8A6hh/9/z8ETw/ESYpGNJDmdemZSWCrLl+CL4lhv8Af2fwTOGr6OpVCRYHlNuk5lW8FVf+JNcRw3Ka9/g28LwtcP5mFrIMgkewBN5ha8Dh61Kpdqy5mLiOOwtallTvLlp990dUhdc4VxAoACUBYISGTZUcEyLimbQyoKYe6m8MOjy1waf90Qo543tfUUsNNLNZ2E2oCpGdxaLmMJBIBIbGYgEhsmBJ2uldLQFCTTaWxCUyIIGCAOVWKlc3QRVIA70E92SNO33ZAswmtTG2WU2SmiEpGinSk+CaKpSsh4gQmRhqSpsESTpskDk07GdwQWIQTGwD4KAtdEnG6CKRaCgiD4KAjdFDmidAfJQsuZapStuQfwyjU+ZjZ1mIM+IVcqFKW8USWLrw2kzC7hIYeRzm7xOYf8phY6nDqM+VjfS4pVW+v88A/Zah/G03Bu3LMaXH6LHPhGncl9zZHjFvrj9iQweVpJkOJzWBde2keCyVeHVYq7W3TU2UuJ0Zuyf30MGHoy+5F2uB95ttqsEpZdDoxtI73Dqv7toP8I+i9bhG3Qg30R4vHwSxE8vVmtw6K8w3IAJEi1lbqgg4dC4GUivVFb6UoJKdjO+igujO5SQgmEBAxE2QCPZ4j4kw1XEMrPdiMs0s2GLWuoAMyyBzw5tpAy6rEqE4xcVbnrzOo8TSlNTbfLu8inCcewxaDWpBr2urQ2nRp5HNqUslMG4IykToeqbo1E+6+m7fUhDE0Wu+tVfZLpZGn/qzDNaQxnM6nRaR2FJtOWVQ53JJnln5ib6Qo/0829X1567Ev6iio91b25K2j6fJ53iOMpvr1HUhlpue4sEAQ0kkCBp4LXTTUUpbnKrwi6jcFpfQrD1MzuJKUCscQeyZ0mXU3Zj8jffYa6peoOaitjQ6oLfu2xH836os+pWpLXQTKSsRU5llJkFMhJ3Labrk77qSISXIz1jJSbLYKyIsQNjq6T1SCJAiPRMe5AoJlgCCBMuRcjYTwlcaKyNwoslctpkBFyElcsLQ5veggm4syuZCRenctpPmxQVyVtgfhwdQFXUpU6itOKfmiyniKlP6JNeQnU+imrJWRHO27sbKsIE4pmhsFBS7oiR1QST6AJGiQaPcuZVnVIrcbFmVMhcpqUUFkZsMI80nh4a10AiHCRcQoSV1YvhVsTdxL/6aG98l7zfXafYKOTxZYqngL/MRJihQuSRLJiTIFztonl8WS7TwBnFHCYp0oJBLcnLYOGk75v8AiEOHiLOTHFxLc2HoFo2DIm86mYSyeLGpifxgmP3OHMAATTGgkXvE3vbYIVPxYdp4GTFYsvIORjIEQwZQbkyR1upJW5kZWkQGIKlcq7NGPZSNCLaWiCEtyxuqERexparChjG/mkNEAmNkd/NBLkJuqAexF2iBrcgEyTIhIbLQmQYgkMsdoPBRIrcWH38EmKfIgNEE3uXYdMrmV1VElErbqEE+RrOiChbkSgkUPSLEWYXVMjU2NFRBTEixIciB1SJcjVSQUyJOTIorckTRlqpF8StMsEgQVNEDjuQakNkigRFAH//Z"/>
        <xdr:cNvSpPr>
          <a:spLocks noChangeAspect="1" noChangeArrowheads="1"/>
        </xdr:cNvSpPr>
      </xdr:nvSpPr>
      <xdr:spPr bwMode="auto">
        <a:xfrm>
          <a:off x="1524000" y="222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57150</xdr:rowOff>
    </xdr:to>
    <xdr:sp macro="" textlink="">
      <xdr:nvSpPr>
        <xdr:cNvPr id="36868" name="AutoShape 4" descr="data:image/jpeg;base64,/9j/4AAQSkZJRgABAQAAAQABAAD/2wCEAAkGBxQTEBUUExQUFRQVFBUUGBcXFxUVFxcWFBUXFhYVFxUYHCggGBolHBUUITEhJSkrLi4uFx8zODMsNygtLisBCgoKDg0OGxAQGzQkICQsLCwsLCwsLCwsLCwsLCwsLCwsLCwsLCwsLCwsLCwsLCwsLCwsLCwsLCwsLCwsLCwsLP/AABEIALEBHAMBEQACEQEDEQH/xAAbAAACAwEBAQAAAAAAAAAAAAAAAQIDBAUGB//EAEAQAAEDAgQDBgQDBgUDBQAAAAEAAhEDIQQSMUEFIlETYXGBkaEGMrHwQsHRFCNSYuHxBxVygqIWksIkM0Njg//EABsBAAIDAQEBAAAAAAAAAAAAAAABAgMEBQYH/8QANxEAAgECBAMHAwMEAQUBAAAAAAECAxEEEiExBUFREyJhcYGh0TKRscHh8BQjQlIGFWKisvEz/9oADAMBAAIRAxEAPwC9etufMREKY7gkA0AIlJtRV2SjFydka6WBluY1KbdhJGvSdliljYZrI6UOGTcbt2fQyvbBIOoWyE1NXRz6tKVOWWQiplaIFiCdwIhArgSgB5kBYTUgZIosIaixAgAhABCYAgBykASiwClADlIBIAcoAUoAaACUAEoAEBYcpBYUpisCQDlABKACUAKVJ2W5JRb0QFOLuDi07MqqPLTIuIg/qsWOpTnFOHI2YKpCEu9zKaNa99O7X6Ln0q+Ig7JN+DTOnWoYeau2l5NBjmhwsXagi0T4mVuqOrUglKNvU58VSpyeWV/Q14TGuFItNzO4tEDfyWWeFk3dGinjFCOVmdjhmJ5gDFoBg7xdX4eNalF2jf1IYidKs1d29CGKcSOQme/+yhOvipO2VryRJUMNGN81x4NjvxLXhYVY6zfoYsROm9IfcucbrYUJaEigiQcUE0AKBWuNpQJk1FkRpACBAmMSAEnYYJMQ0gBAAgAQAJACABAHe4LwwuDXB1KagcQ14JgMe1skA9SPdc/E4mMZOLT05rxO5gOHzqQU013r6NX2ZsqcAIgh2GFsscxB5c8tkmTHtJVKx8fH2NT4NU0ay/Z/qZ+KcCc1jnZqJ7MZj2epuW3vaMvrKspY2DklZ66alGJ4RUjTcm491N6LV/yx55dI4AIASLACABAGbCcRDnNBa3IHB2lzBm5uvPylWqp5ndnbhOnTa0sk/U34zFsuMtps4atnrsW+iKOIqYe0WtOhbVjSxCb9+hTScHMzSNYXWWLg2jl/0krNp6lTq7BqQr3Wgt2Z+zm+RZYq1NNXRDVBlCdguzp8KwWa+XM6JFpDR1PeV57inEJKXZU3ZLd82+i8j1nBuFxcO2qq7eyeyXV+f4Og+mHA06jRpLXBokeELkUsVVoyzwl6PVM7lfBUa8HTqR9Vo15HmW1PmnVnzRca5ZBG0r0VDjGGqRvN5X47ejPKYn/j+KpztTWdcmrX9U+YqRzDMJiYm8SttHGUKztTldmHEcPxOHjmqQsvR/e23qNzlpMSQNugHoReExok0oEyYSZEkosQJgKUWAUqRKwJCBKwWBILAgAQA0CEkMaBBKBn0L4U4dSq4FofTY7MXgktE/Mfxarh4yrOFd5X0/B7HhWHpVMElOKd7/l8zVU4RSp/srMjDFUtJLWy4ChWPNa9wD4hUdtOTnK+6/VGv+kpU1ThZOztey/1Zz+P1GMfkb+x3fTb2YaO2aHRJs63poQrcOpT1vLnryKMZKnT0Sjq0rf5aux1eN/DtKuwABtNwcCHNaBaeYEDW3uAq6GLnSld6l2M4bSxEFFLK090vuV8Z4PS/Z202tawF9FmYAZo7RoPN1It5pUsRUVTM3fd+zDE4Gi6HZpJfSr2V91zLDQZTeyizC5qbrF8MLRb8U3Pn76JZ5zvOU9fX2J9lSpONKNK6fOysvPmeJ+MMAyjictOzXMD8v8ACSXCB3cs+a6+BrSq0+9y0PL8YwkMPWXZ7NXt0/Y4i2nJsYGYdsgwQe76WWCGEtFdTZOs230Cs9gkEnK6x18jos2Iw6jaW7RooVJO8dk/YMLTIbECLz1U1hpzipRegOvGErSWpXQwDSZnyUqGGu7SZCtXsrxR0jYdwXTcowRz7OTBxRUnkg5dE2WUKfaVIw6tL7s9VjPiTB8Pw7e2qBriNAC5zideUX9V8/7OpVk5H05ShTSivsc/hPG2Y5va0A40w8tlwDSC0NLhEzBDh9hWyp5FqyKnmehyOMUHUs2rG1HuygAu7SQMzTIsZG/8Xmqo72/jL3tf+IzcPLnAw0w0X1MA3jpZboPJZp2Zz6ke0zJq6Y3GdNF6/D1e1pKfU8JiqHYVpQ6PTy3G0wrjK9SJcgdibSmRZNRZAaQApICKZIaBAkAJXGCQAgQIGCBAkAIGAKAWh28Bx4tZ2b84bIM0nBrgQQ4HK4FsyNsqw1cHeWeOvg7/AJX63OzhuK5afZTTS6xsn9np9rHoW/EFOoaZOIa0035wH0Xgk5Hs5nNfl0edI0XPlhakL9x69Hf9ztR4hQq5X2i0d9U1ya8ufIvxvFqTmkHEYcTuKb3Ot4O7lCFGqnpGRdUxWHlF3qQ87p/qYMX8SUs4eK1Z7w0t/dMZTZBIJkVZOwvdXQwVVprKlfq9fYy1uKYZSUu0bavpFaO/XN5dTFh+LtqDswG02N5ga1eu4E5pBhkc03n3VssJOn3r6/8AbG/5M8OI08Renay3vOdr635Le/idQYjGMcQSwARzNNWoDmEj587tAdBoCs2Sg1o39kv1Ru7bFRdml6Ntf+rZ5TjtOoKxNVwe54Dw8EOa5p0LSABFo0Gi6+EcOztBWtv1v4nmuJdr22aq73V01tblbwOetJzyguUidiggGe9VpRd/EuTaEyrENPke7oVkhDsamW/dl7P9zTN9rTvzXui5rLtItH0Wrs1mTXIxOTs0+YOJJde2ncs86cqsn0Gu6kdLgXD21iTVcWU6diZAkkWE+f0XI4nXlRpqjFu73Xh+56DgmDVSq68vpW3n+3waOI0aVeiKFWjQLKbjcioXk7uJBEkwDM7BcpylK36aHpMiT8jr/DnC20mHKwMbEMaAGDLMl2Vottss9ad9C+lDmyHxfhctEQCXF13NAAhkkMMkgSHR6ooLW5Kq9DyXw7gsc/GFlKqw4ZzM5Dg3lOhFubUG/eFtaUpJW9TFmaVkTqOubRfToZv7r1eCVsPBeB4niGuJm/Eg5aTIgBEIE0yTECZdKTK7AiwWBMAQAIGCAEgAQAIsA0mAJACABACQBc3DPLcwa4tvcAkcusxoo543s3qWdlNxzJaE2YCoWhwYSHSREEmNYAMqLq007Nk1hqjWZIqFB/8AC7QnQ6DU+AU88epX2c+jJPwtQGCx8zEZTrEx4xdJVINXuhujUvbKzTw6uKNTNUFZhg5chDHdDd401CprxdWFoWfW/wCxrwU40KmapmXS1r/+R0Mb8RU6lTPkc0giNHZopuZndlc0h/MLg/hCyQwNSKtp8ap80zq1OK0ZzzWat76NcmrPU4/Ecaar52Ex/ue5500u829zqduHounHXf8AaxycbiI1pLKtFf3d2ZJWgxlObZLYtsZP2l+Qi0TrC5TjO7nF2NylH6bFgg3dc2PT6LZ2La1fiZ1K2iLQ+2hjrdWxnBd1Mg6ct2ixj+kHe10KcEtGVuLvqdingzWw4pAluc05I1gvGY+kryWNr5sTKfovTQ93w+goYWEPX76m7guLw5rOouexmJpuyGm4gOdHyvZPzNILSI0mDdYpqVr8joxUb+J7KhTAifvZZy7Y4vxeQ4NZ3TPstdBWTZmrHh3l1J3KS0gFsgkWcLiy63D6Xa1lfZanF4nXdKi7bvT+ehmaV6Y8iyRQJAG2lAX5E90EdbG/A8Pq1f8A22OdG+gHi42WXEY2hh//ANJW8Of2NOG4fiMQ/wC3G/jy+50sN8PEz2j2t6NbzE+cwB3rlVePQTtTg34vT5OzS/43Nq9SaXglf30NJ4ZhW2zVCf5iAB/KYGvgVjlxvFPaKX3f6m+H/H8JH6m36/sL9lwx+Vhkay919bf17vFVPiuM/wBvZFy4Lgv9fd/JXVwuHJBDXNaJmHH/AMp0Uo8Wxcd2n5r4sRnwTBS2i15N/rcx4jh1Mub2b3Bt8xdB2tlgCfBaqfG6q+uCflp+bmSp/wAeov6Jtedn8GTEYB7BNnDq0z6jULqYfieHraXs+j099jjYnhGJo62zLqtfbczBdA5bVhpCBFgBFgBAAgAlMDsYCewbFXJNRzYOSILToIkkwRqLkdZWGq4qq7xvoup1KKk6KSlbfp4luGwhYKZ7cNbnyjlaLOqFpjMZmabSZFvYwlVU79zXffov3LIUZQt3/DbxKWCoQ39+0XqU4LGEtaA6QdpIpttOjhBKk3BX7nR7vw+RRjPTv9Vsv5yNdLDPLj/6kEzmBDKYh0saXOG4ykEwdib71Z46dz3fmXZJa9/2Xkc44HO2mX12wKbjZswG3IkRmNzreVoVXK2ow5/zyMsqOdJynyMeGwrXMqHNBaaYbMAHO4tJPcBBsr51HGSVt7+xmhTjKMnfa3uT4hhW03gNdmBYx0y03c0EjltqlRqOcbyViOIhGnK0XfQzQrbmcxGog0qJQSCcup1hZqlSjT7snuaadGpLWKI4mIOZ2WB+EBxPdbT8lTUxGeH9r79P54FtOjkl3yvBVnC06yBN4zQN/AeixuhNapFrq625F2HeIIuCLERv0K2wqxirqJklTbkkes4biIDI1GUe0LyEry1fM97Gy0XI8l/inwgODcU0XbDH/wCmZY7yJI/3DorsNK3dHI5vwp/iPiMLDKpNejtmM1GD+V5+YdzvUKdTDxlqtGNTaPXv+N8JVM9uwSNHyw6fzReUo03FWsVTk2yjiWIY9803BwgSRcSRMTvaPVdfhEX2kn4flr4OBxudqUY9X+L/ACYQV3jzhOU7kbDai4mdXhXDg4dpUB7PYbvMx4x9dFw+KcSdP+zS+rm+n7/g9BwnhSqf3qy7vJdf2/J28TxJzhYkCzWwOWNI9eq82oa6nqc1lZGSpXeXhpIBAInaIGg9LH3U0klcTbuROa9Pl0km+/cf1RpuLwKXPDQ2CGuHKR4d3jp496YFVWqRZpzA+o6yN90bhsSdiJFr6eHqiwFIxd9dDBjv0UrIRCrVa4BsREfhgx091qw+LrUH3Xp0e37ehixWAoYld+OvVb/v6kamGOrTmHT8Q8t13cLxSnV7s+6/b7/oeaxnBqtHvU+8vden6ooC6ZxhpCEXIHYiXp2JZRXKA0I9mi48xMtJABNgIAN4BMwOlyT5qKSXIHUk+Y8gUiN2FkBqGcICzI9okPKLtEBlF2iB5TESkabEHYYEzFz0JWSth4SkpSLoVqkY5YvQALLTGKSsVttu7EVICD62Vwm+mn3qsFqlKrZK8H7GuMYVKe9pL3OvhMQQ7Loe/qNJ+i8w4o9fGTOzjXNrUjIBa4ZXNPeILSq1FplrlzPl3Hfhp7HF1FpcP4fzB/Ja4z6kpOm45ouz5r4M3C/hiq+oHVm5GNMkEiXRoIG3VTzdDNKa5HtmNDRA0H56rs8Lham5dX+P/rPM8YnmqKPRfkW66hyCbSgizbwvBGq8D8AIznSB+tjbuXO4ljf6al3fqe3z6fk6fC8D/VVe99K1fx6/g7WKxbS4CcjWwABEACYgbheSjF77s9o7bLYwYjiBbyAzmJDpEZba+l1Yo8yDZN9SxHzNDgS4G4tJ7+otsnYQMrBrnFvQWIMnXmk+Ot9EnsNGVzZcHCBMiIm0k6m/VAzFVqlgBaIkuL3ahoGp+keCCS1ObUx1Z1BzwS1oq2IAJyggi2h29Er3RNRSlY5+EcHhnO9pLiJOrg054BHy6z5IWqG7ps9PSxAcTAmBF9T3qZRyJU68AH78k7ESDK4e8gGDvIt7LpYPiE6PdnrH3Xl8HJx/Cadfvw0l7Pz+ST6ZBgr0VOpGpFSjqjyVWlOlJwmrNEYCmV6jzBFxWYu0RceUA9AZROcgaRCUErDaECY3HZFxIggkEIC44QFzCRdI0ox1qj89jbZc7EOUpWXI001DKaKFQxJI6WVtKVSUdXqiqpFJ6AStYrA8WkiR92SbvotyUN02depgC5ocx7XRpJDXea8VGVtGj28op6plWHxJBg2OhB3VtkUNs0ufaykQsZHMKZIzvPMY6r02DVqEPI8njta8n4kwLLSYiymJsNSQB5qNSpGnFzk7JEqdKVWahFXbPT02tZRDGEOEBzjEFxOutnRtpovE4jESxFV1Zei6I97hcNHDUlTj6vqzlV68ZYJkmb3blLTl89teqEibZysPVJcDO7iTFhaA3qtMMPVnByjG68DLUxNGFRQlJJnWOMtmkDMACNbfrcqqFGc3ljFtk516cI5pSSRW7GAgC1iIJF7Qr3w/EpXyfgzriWFbtnXuQfimyd+niSSpR4biZK+W3mxS4rhYu2b7JsubUBYWiHAgFwO+xAPf96rJUpTpytNWZtpVoVY3pyuiNZzYcIAGWMtiCL2slGEmtFcbqRi9Xr5mGhhWMAawNIAMTtJk331SVrE3JtiZTAIaAR1Og35bb2TIg5hHWJse8f2UhCc8TLZneTIj7CYjQyrnbG408ei24HFOhUs/pe/yc3iWCWIp3X1Lb4Kl6g8dsEJCCEAOEBcIQFwyoFcYCAuPwQAkAEJgNIRzDX87RdUqCtozdk1KHCTMkGPL0Vc6bUs0GWJ2VmFCnlBEyZk+PiilB033uYTlmdybmkX6rSRTTHcti+UGT0B0lUyUFLV6hezOvgC4hsdmbakCf1Xj5xjGTSTVuR7dOUkndMuxuAdGcZXdQwz7EfROE1sQlBvU5jsYdACD6K4qsUB5c7mJQM34pzX021AA0iWukwDlggybTfz8l0eH42NK9Oo9OT6eBy+IYGVX+5TWvNfqco8UpjVwHqfotcuK0lKyTa6mSHBaso3bs+g3Vc884g/h09Zv6Lm4rGSxDstI9Pk6mEwEcMr7y6/BY3EFrZadLEA3HpqFjyo3JslSLn/NLW25TqfXQLqYThrk81XRdOb/AGORjeKxgslJ3fXkv3LrAWXdSSVkecbcndsGuTFYm0pkbE5QKxLMoyipaNXHGUoO8XbyABNK2iIt31ZLIs9bCUa31x9dmaMPj69B9yWnTl9iD2mIFxbuPquPX4TOOtN3XTZ/B3sNxunOyqqz6rVfP5K67wYF2jfp6aLnTpTp/WreZ2KdenU+iSfkzD2OX5T7nr9+igW3NFEEOkffemxXOg5wJnqvV4XP2Mc+9jwmNyf1E8m12JaDLYEAEoAEAEpAOQgLBIQKzFmQFh5kBlDMgeVnFAA8AopKKsjoNtlzQ0NOcPDvw7D+yySxMs9oaosUVzKbj7stSkmtCvRknNMbeAUVlT0EmrnQ+HcJTrVC2rUyMFiBAJ8zYe64uO4mqTcILNLm3sju4Lg/axVSo7J7W3/Y9l/0fRc39xWk7Aua4+WVcOeLlUm5yWrO5DDqnBQXIxt4FUY6C6T0ggkfRDrR6DVJ9TPxfgTagORwbVb1sD6JwrNeQTpJ7HBbwOqHBz3My7wSfaFc6y2RUqTOpQ4Iy9N0Oa4h1xa1tD0v/wByw15zbUk7WNlCEbNM7mF4FhsM01AxrYF3D9dVQ6s56NmpUoR1sZMRhqb204c11QszEEyb62NonZOMmmJxTRzcRwOlMuaKbuo+Q+I28VsoYqdKamtbcmZMRhIVYOG1+aKMTwio2SBmGttY6xuPBemw3GaFXSfdfjt9/k8ni+BV6OtPvL3+3wczMusnfU47i07MYcmRsTaUEWSDkCsOUASDkEWh50CsSzoCwiUMFfkQcAdlTKhSlvFfZGiOIrR2m/uxNAGgHoFGOGoxd1FX8iU8XXmsspu3mSzq+5msMOQFhZ0BYUoHYJQGgSgAQAkANAAkAQgLowV8zRnbAibkjUaANOp33hYsTW/whv4HQoRvqyP7eS0NcZaGwIDSfe+w3CxqjUi80NDSppq0kQfUGUQ4OA1tDhPUfoStcJOMln0fsUOlrdGbMtw7GRtfI+HaajpfqOv6Lx3EcO6daXRttevwex4dio1aK6rR+h2uD8cfRIfTILtZM+EQue0b7KR6ej8f1GyKlMPMTYht+mhEeU96VrEOyvsXYfjdPEVA8EMdoWOkCegqQAbHe6mmrWK5U2n1NVTDQCSRBJLiCHAdZItZSUkytqxQ6iSWOb8udt9odywO6HG/2K601laLqUHe53KlF7WxEt6brKrM2GClhGCpLuW9jAtOrSToJv5lSdyKsW8QwsCZClB3IzVjj4TFOa6Kc1BflFwD46NV+VcynM+RXiuGirmc/kqEjT5fPqT1XSwfE6lC0d49Ofozl4zhdPEXltLry9UcPEYRzHZXCD7HwK9Rh8TTrxzQfyvM8jisNVw08tRfD8hALQZHYaBDCAJBAhgoEEhILMJCLhZikIDUJQA5SDUAUAGZAWDMgLDzoFlFmQOwB6AyhmQFgzoDKGdAZQzoDKcWo4yZ8hsAsuG1TkdO3Qvbhf4nNaCJ79JGyunJ8kVdor6Iy1qQBDmuBgwRcG+ttwsuJknpzL6c3qmrCp05m/WOpjZaVPRXCTSZVXc2owUiB2k8kCD1cSYv012XmeKxqQxLm3eLXovDw119T0/DZwlQUUtU/wCM4mIY+k4sdYgSLh3mCLEaLMlGaubG3HQKXFXgSddx7SEnQTGqzRvo8blokWGvdO/30VcsO+RZGt1N/D+Mlrmmm9zeYaeOsdVV2bvZk3ODR38P8a1QSXBr2utB1A25tVW4J7omlZWTOofitrixs1Gy0ExUnLaR84vYTrujsULPI21McxzOXFtJ05m9doAMnzSyeAZ2R4fiKD3mm6r2haS2HSBO5AFnDaDoo5ZLYleNtTdUwtQDkczLsA5sEd0aJryE2uTJfsz9cpDh0kjwNtFZoQuZsRhxUGV4v00P+1XYfEVKEs0Hr/NyjEYenXhkqK6/mx5zGYR1M6y0mAfyPevW4LHRxMekluv1XgeL4hw+WFl1i9n+j8fyZpK3HOsiTXIE0WNf3IuRcSQeEiNmOWoFaQ8oQF2LswgMzDskDzB2SAzB2aAzB2aAzAKaBZgyJBmHkTC48iQswuzTHmDs0BmDs0gzB2aYZjh1XtcZII00v6qmnSybM6izJaGas69tuqtLIrQga5sQdOihkj0JKC2BrpPT6BO+VajasjfxHAB2HEGkKjSXB4cMxMfKR0OncuRiISrLW9/Yvw2KdKf/AG+5zOH8So1WGlXaQQTlIuWO3hs3vvPquHUozhLNF28D08KkWrNXXU4mKw5a4iJbNj1A74sYWhKVrsqur6GcUztN/In9UX6jSFJaTqI8k7JhcuZijrpO0qt00ycZ2LnYwm++hH0Ki6SJKo0W4fiWVwMxBBnpG6iqOpN1XYQx5DiJg/fqFF0WhqsmbG8UqERnIFvbTxUcjDPE2VeNVTlmoWsaIAmCepO0/RGRhmijpUfjuow8xFRuWAwyQI/E55uT4eqOyuK6O9wriBxFMPLBSa/WWlzXuFszQSIH2EKpKnJOL1RGVOM4uMtU+RTxDCmm7+U6Hp3SvU4DHLERtL6lv4+J47ifDXhp5ofS9vDwMwcugclo0Yeg55hrSfoPE6DzVVWvTpLNN2/nuWUcNVrSy043Ok3gh/E9o8Ob9PaVy6nGqS+iLfsdenwGs/rkl7/BTV4QBMVG26ggJR4zB/VBr7P4Jy4FUS7s0/uvkzP4eRu0+B/VaIcVw73uvT4uZZ8HxUdkn5P5sU1KDmm/5H3C2061OqrwdzBWoVKLtUjYjdWFPdDOUCsh9qgMgxWQLISFQIFlZIPCBWY5QIaAEkIaLgCLgCAPL1DZM7cUV02ZiBa51JgeajJpK7Jt2VyDmXjRCkmrokndXIN9k7DLWOkgE28/v+6hVk4xuhJJbnO+J8A1rxVpdAXDW+kyPdcbFUJK8nr1Ojw/F51kkrdPgyMx5yXExqOrTr5/1WGPgdJ2vqSDw4E0onoROu8HdVKLTLcytqd6hRz0gcoIAGcuEgdRHW2neqe1aevojWqcMuhF/B6EwWQ7cAuAncROvXpCsg5tXuQlTgnawVPhugQSx9Rp6SHCT3ETPmm6rW6IqkuTKHfCbrFtSm7+VwI9xKj26W6DsX1KT8I4knla0/8A6D84T/qIkexaLR8J4qwysB0gVAM3SzQbpvEQsJUZXO1h/wDDWrANWvTaYnK1rnnwzEgfVZ3jI8kXrDPmzoYP4UoUXDlNQyL1It1gDlPmPNRlWlJCyJM9JjHSRoWkQOkd3RQgiyZlc2xabiN+iupTlTkpReq2M9WnGpBwlszk1MLEmRbUDUDqBuIXf/6zDLfI7+eh5p8ClmtnVvLU7fCHgMIaRyzJMjNIsQNzC4eIqOtVc5c/bw9DvYakqNJQjy9/H1LqjhkBDub+mkHwVaTuWtqxzzQc7v6+Ks8yPkZWSDEibiPX3TsK6MbsS5tjfbyU4tp3joyE4qSyyV0T/aGncDTwuurh+JyjpV1XXn+5w8VwaE7yo6Ppy/YkX9V2adSNSOaLujz1XDzpSyzVmGYKZXZhAQGosgQF2Ls0h5gyFAZkEFAXQZygLIYqIDKPtEEco+0CAynl3MP5oO0miIMXSlHMrD30E503Qo22GtB2jS/3dMOY6MjRKUVJWYpMtc2dbyjImQUrO55zimC7I2ByO0OzT0/quJjMN2Us0fpf8t8HcwmIVZWlv/Nfk5jDBkSDOu8jqsZtsehwPG3saCQIDg4nUO5YHgdfQKmrDNFq2+lydKbhLR+h3eG4xld1oBMtaCeUSdnHfxWF9pSVt1zOjCcKj10Za3DnM4CeSc3f595t5d6Kle6TfPbwHGjq0uRjwnEz2haLRJ7jGysccsbspvd2R2WcVyWNiTEKGW+qG5HVwOPFM5iMz+gIloO3j19FXODZKLy6nRxXE89gJJsANSTYAJQppK7CVRt2Qq2HIbz1Dm/hYGwO4kgz7Jxbey0E0lo2czEUCaZEuF56QZmQRr4QrYvW5B7GhlQ2BsYtO/eDofJSInN4lWg5hpGU/Ufmpw10K59SXw/i4D7Xdp/p0n2sm46lebQ7hxTSW/wib7WH90sthZr6ifVnM4GBHTWN+5O3ILmGqTkDS27vDxk9E0uYrnMx2HzMA027571YkRz2MFTCO/DGtye7YKai3siDrQW7NVBpiDsurw6FWMndWj+pw+LVaM4KzvL9PEsyrrnBBIegsyAsAqIDKSFRAspLtUyOQfaIDKGcIDKx2QLUICAuzhYinAMGQdx+Y1Crp1VJdH0OurXKaLW525w8MN7WkCAYJ7yqcTiMitHVmqjTi9ZvQ6fH8DTp5XU2uY0gCHEOk7kGSfVVUcU5TysnOnGUMy5HPp0JYXSLGIvJncBaZVkpZTE5WdiTKdhf+ivISlqWZVCbdrRIpksaxjwRlGUgAg+6rjTllcZu5KNSUZZlozxXE8H2FQ6mm75Sdj0PeuNisK6T02/mh6TCYlVoeK3MhqERB6N8pNiPNZjRHU1YXEuaeUwRtt5SoOK3Bto9Hwz4lfTbkeZB1kQ7vynwtdYsRh3UdzVQxTp6LY6PD8PSqAlpiXAkHUBsmPzWarOasmbaWSexlxDstV2b/wCN2Vh3zOAJPfEhX033E+pTUhab8DIzGPpu1ls/N+vQq3SSKm3c9PwPiYjOd5Dfzd7x6qqcORKDtqdbC9riahYx/ZsbHaPbGck3DWk/KIi+vMIiFN2jHYru2w4j8MNB/cvxIqbP7R9ST3scSHDuhONX/axGSa1RlwYxEFtWjUa5hucjxTd/OxxFvCZBt3lSyrZkotsb+D1qmf8AdmDIOYtZeJB5iO9RVRJ3BxbTMY4ZXpi7HidMvMD4FpI2XqKdfB1lvG/p+p5SrQxlGV0nbw1K6XEHggOvB0NoiyJ8PozXd08hQ4hXg9dfM2f5k0k5gQD0uJ6rFU4XUX0NP2NlLisH9at7kanEm6yS6LWhVw4dWbs1ZeZdPiVFK61Kf2nNf+/qupQwVKmtVd+PwcTE46tUejsvAMoWzY57k+YZUwuGYpXFZEg9FxWHZMNR5ECuRyJXHmIlpTJJkbpXHoLMi4WJB6LisPMmFjnYctE52zH+q/oVhrRxEp2jty2OtCVLLruZqribABren6k3Kvhh1vPVvmEprkTqVXOgOIiwHcQbEhVV6ChHPDl+OY6Uruz5mjC4Ul+UvykSbSZyiZ8PuFD+rpqKyq/85jeHfMprOh0SDG40Kvw0s0bp6dHuiurSyOzIuqLUVKIg+yB5dSmth21GlrhIP36qE4RnFxlsThUlTkpRPMcV4W+lBHMzY9OgcPzXExGElS13X83O7hcXCr4Pp8Gem4R4lYXc3PUta8abhLXcqcTZgOJvpu5Y8+vTv8EnTiyUZtbHYw3Em1ScwDXZiSdLnctNwslaDWy0NtGsv8vuX/5eWte5sa5juC0MzZj6FUKrqk/5qaHSTTaMQxDi/kIhpyZRbKABNt9SfNanpG7My3set+GOLhpcNM8OnrAyfRvuhxzIrk8rKfiDjTyZLi1odta1omPBVOi7FkKqukcHEcRc/NzkgnMQSbk7woqDsW9oh4fiRgAOuLawTF7Hf5k3TdriU03Y0f5pUa5pDnBzRDTuBf8AUqLi+Y1Jao6tL4me7IKwp1hNzUYHOy2/FrNjeZurKdWpS+hteRTUoUqv1q5srVsBVrllM1KDYMOM1GyI/C45oud9l0aXF60F30pez+PY5lXgtGf0ae5zq2HgnK5tVoJ5mTo2JJabgXF9LrsYfH0a+idn0f8ANTi4rhlahq1ddUUiNltOf5jbVIQJwTLmYgIK3TZc16LlbiMoEEIAASgNCTaiBOJLMgVghACLUDuRNNA8wuzQPMctxi6sNq1KgZSJ2sSqwB4BRnK0WxRu2Qi836a90FZI4dO9y51G1YQInvNvTQqVGPZyceT/AECUpSSvyJuZZaypPUrcNkEi5jUytsdUAi6TFFtO6OBjuBD5qMNMzlPynw/h8lzq+AjLWno+nI6+H4i46VNfHn+5x6gfTMVGkHqdD4dVyatGUHaSsdWFWFRXi7jc8G/36KtKw7J6IbXCZEyNDuPPcIfRiV0dTB8Yc1pGXO0ggkG8EEElmo1NxZVyw8ZF8K0o7HZ4dSpkF7BBdJy7iR76BYK2ZOxtoyjYrrOc3sntPNlykHQiRr0N9fFXUqqTkmV1qWa1i1uKbVkEXOrTY2371rST1RgleLszmYzB5AA11yYaxxk95kaAdYSlFblkKjehke5zLPBFwL3FrWIt32UXHMWp20LqdeReDlBIk3treQI1VbhySGpc2KrUneDyxHLYz66DRNR0u0GbWyG3ElsRofOI1M+/VKUE1ccZWdjVTxr6b2va4tymdYn9ZVajr5Fme68zbh+LNfHacr3GA5oGU6CXNG5M3HoulhuI1KVo1NV7o5eL4VTrXlT0fsaadUEWIK71KrCrHNB3R5qvh50Z5JqzJyFYVagCRokFk9yxmJ6pkHST2NFOuCi5VKDRaCi5CwSgQIAAUDHnQLKTzpkbDsgNThOG6kdNEX1Z0EJXGo23K6hKCSRYCIA6JEba3EAnbW4XLnKRBEeyQPMWAJkGQekSQ22TEyZYHWIBtoQk0mrMSk4ao5OK4EwnlJZ3at/7Tp5ELDU4dSlrHTy2OhR4lUiu9r+TE7gFQDlyO7pIn2t6rFPhlVfS0/Y3Q4pQf1pr3ObWwFRhvTqNcLggF3oWyFneHrR3ibI4mjNXjJP2/Ni7BcTqUzIlwAuN565T+Sz2jct1OrR43TrOlzYcBoJnXvAus9alpeKL6dSSfeL62DDqYJ0zB1jcZnAESLi06LNGo4ydjQ1GcdTFUw2SS0aENJMkmXWubmxVyqSluVunFaI0cNxJlzHCcr8sESCJHXxSm7JNc0NK5GtQoPzFs0zrym3fym0a6QrVU1V9iuUNHYoq8IrNHLlqDuOW3WDYG/VdOeAqLWOq/nU5UOJ0W7TvF/f8fBBmErRemZIvdnlMnzVP9DWX+P4+S/8A6hh/9/z8ETw/ESYpGNJDmdemZSWCrLl+CL4lhv8Af2fwTOGr6OpVCRYHlNuk5lW8FVf+JNcRw3Ka9/g28LwtcP5mFrIMgkewBN5ha8Dh61Kpdqy5mLiOOwtallTvLlp990dUhdc4VxAoACUBYISGTZUcEyLimbQyoKYe6m8MOjy1waf90Qo543tfUUsNNLNZ2E2oCpGdxaLmMJBIBIbGYgEhsmBJ2uldLQFCTTaWxCUyIIGCAOVWKlc3QRVIA70E92SNO33ZAswmtTG2WU2SmiEpGinSk+CaKpSsh4gQmRhqSpsESTpskDk07GdwQWIQTGwD4KAtdEnG6CKRaCgiD4KAjdFDmidAfJQsuZapStuQfwyjU+ZjZ1mIM+IVcqFKW8USWLrw2kzC7hIYeRzm7xOYf8phY6nDqM+VjfS4pVW+v88A/Zah/G03Bu3LMaXH6LHPhGncl9zZHjFvrj9iQweVpJkOJzWBde2keCyVeHVYq7W3TU2UuJ0Zuyf30MGHoy+5F2uB95ttqsEpZdDoxtI73Dqv7toP8I+i9bhG3Qg30R4vHwSxE8vVmtw6K8w3IAJEi1lbqgg4dC4GUivVFb6UoJKdjO+igujO5SQgmEBAxE2QCPZ4j4kw1XEMrPdiMs0s2GLWuoAMyyBzw5tpAy6rEqE4xcVbnrzOo8TSlNTbfLu8inCcewxaDWpBr2urQ2nRp5HNqUslMG4IykToeqbo1E+6+m7fUhDE0Wu+tVfZLpZGn/qzDNaQxnM6nRaR2FJtOWVQ53JJnln5ib6Qo/0829X1567Ev6iio91b25K2j6fJ53iOMpvr1HUhlpue4sEAQ0kkCBp4LXTTUUpbnKrwi6jcFpfQrD1MzuJKUCscQeyZ0mXU3Zj8jffYa6peoOaitjQ6oLfu2xH836os+pWpLXQTKSsRU5llJkFMhJ3Labrk77qSISXIz1jJSbLYKyIsQNjq6T1SCJAiPRMe5AoJlgCCBMuRcjYTwlcaKyNwoslctpkBFyElcsLQ5veggm4syuZCRenctpPmxQVyVtgfhwdQFXUpU6itOKfmiyniKlP6JNeQnU+imrJWRHO27sbKsIE4pmhsFBS7oiR1QST6AJGiQaPcuZVnVIrcbFmVMhcpqUUFkZsMI80nh4a10AiHCRcQoSV1YvhVsTdxL/6aG98l7zfXafYKOTxZYqngL/MRJihQuSRLJiTIFztonl8WS7TwBnFHCYp0oJBLcnLYOGk75v8AiEOHiLOTHFxLc2HoFo2DIm86mYSyeLGpifxgmP3OHMAATTGgkXvE3vbYIVPxYdp4GTFYsvIORjIEQwZQbkyR1upJW5kZWkQGIKlcq7NGPZSNCLaWiCEtyxuqERexparChjG/mkNEAmNkd/NBLkJuqAexF2iBrcgEyTIhIbLQmQYgkMsdoPBRIrcWH38EmKfIgNEE3uXYdMrmV1VElErbqEE+RrOiChbkSgkUPSLEWYXVMjU2NFRBTEixIciB1SJcjVSQUyJOTIorckTRlqpF8StMsEgQVNEDjuQakNkigRFAH//Z"/>
        <xdr:cNvSpPr>
          <a:spLocks noChangeAspect="1" noChangeArrowheads="1"/>
        </xdr:cNvSpPr>
      </xdr:nvSpPr>
      <xdr:spPr bwMode="auto">
        <a:xfrm>
          <a:off x="1524000" y="222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742949</xdr:colOff>
      <xdr:row>6</xdr:row>
      <xdr:rowOff>160719</xdr:rowOff>
    </xdr:from>
    <xdr:to>
      <xdr:col>6</xdr:col>
      <xdr:colOff>171450</xdr:colOff>
      <xdr:row>16</xdr:row>
      <xdr:rowOff>114300</xdr:rowOff>
    </xdr:to>
    <xdr:pic>
      <xdr:nvPicPr>
        <xdr:cNvPr id="7" name="6 Imagen" descr="http://img.fondosypantallas.com/wp-content/uploads/2008/04/finding-nemo-wallpaper-005-102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" y="1646619"/>
          <a:ext cx="4067176" cy="2563431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292929"/>
          </a:solidFill>
          <a:miter lim="800000"/>
        </a:ln>
        <a:effectLst>
          <a:reflection blurRad="12700" stA="28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  <a:ex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2</xdr:col>
      <xdr:colOff>390526</xdr:colOff>
      <xdr:row>5</xdr:row>
      <xdr:rowOff>152400</xdr:rowOff>
    </xdr:from>
    <xdr:to>
      <xdr:col>5</xdr:col>
      <xdr:colOff>2400</xdr:colOff>
      <xdr:row>19</xdr:row>
      <xdr:rowOff>76200</xdr:rowOff>
    </xdr:to>
    <xdr:pic>
      <xdr:nvPicPr>
        <xdr:cNvPr id="4" name="3 Imagen" descr="http://img1.wikia.nocookie.net/__cb20120827175326/disney/es/images/c/c0/Ab%C3%BA_camello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6" y="1390650"/>
          <a:ext cx="2507474" cy="35242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212725</xdr:colOff>
      <xdr:row>5</xdr:row>
      <xdr:rowOff>152401</xdr:rowOff>
    </xdr:from>
    <xdr:to>
      <xdr:col>6</xdr:col>
      <xdr:colOff>361949</xdr:colOff>
      <xdr:row>17</xdr:row>
      <xdr:rowOff>66675</xdr:rowOff>
    </xdr:to>
    <xdr:pic>
      <xdr:nvPicPr>
        <xdr:cNvPr id="4" name="3 Imagen" descr="http://www.elpilon.com.co/inicio/wp-content/uploads/2010/07/74486_177828_11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25" y="1390651"/>
          <a:ext cx="4025899" cy="3019424"/>
        </a:xfrm>
        <a:prstGeom prst="rect">
          <a:avLst/>
        </a:prstGeom>
        <a:noFill/>
        <a:effectLst>
          <a:glow rad="228600">
            <a:schemeClr val="accent6">
              <a:satMod val="175000"/>
              <a:alpha val="4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733425</xdr:colOff>
      <xdr:row>4</xdr:row>
      <xdr:rowOff>209549</xdr:rowOff>
    </xdr:from>
    <xdr:to>
      <xdr:col>6</xdr:col>
      <xdr:colOff>180975</xdr:colOff>
      <xdr:row>16</xdr:row>
      <xdr:rowOff>47624</xdr:rowOff>
    </xdr:to>
    <xdr:pic>
      <xdr:nvPicPr>
        <xdr:cNvPr id="4" name="3 Imagen" descr="https://famousphotos.files.wordpress.com/2010/01/simba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200149"/>
          <a:ext cx="3324225" cy="294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0</xdr:col>
      <xdr:colOff>612288</xdr:colOff>
      <xdr:row>5</xdr:row>
      <xdr:rowOff>152400</xdr:rowOff>
    </xdr:from>
    <xdr:to>
      <xdr:col>6</xdr:col>
      <xdr:colOff>381000</xdr:colOff>
      <xdr:row>16</xdr:row>
      <xdr:rowOff>171450</xdr:rowOff>
    </xdr:to>
    <xdr:pic>
      <xdr:nvPicPr>
        <xdr:cNvPr id="4" name="3 Imagen" descr="http://www.terra.com.ec/php/xml/imagenreducida_cf.php?file=/addon/img/1cb03dbmonosfamosos10g.jpg&amp;w=619&amp;h=464&amp;aux=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288" y="1390650"/>
          <a:ext cx="4407387" cy="2876550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295274</xdr:colOff>
      <xdr:row>6</xdr:row>
      <xdr:rowOff>241300</xdr:rowOff>
    </xdr:from>
    <xdr:to>
      <xdr:col>6</xdr:col>
      <xdr:colOff>200024</xdr:colOff>
      <xdr:row>16</xdr:row>
      <xdr:rowOff>152400</xdr:rowOff>
    </xdr:to>
    <xdr:pic>
      <xdr:nvPicPr>
        <xdr:cNvPr id="4" name="3 Imagen" descr="http://www.otraparte.org/actividades/cine/img-cine/zorro-sabueso-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4" y="1727200"/>
          <a:ext cx="3781425" cy="25209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129086</xdr:colOff>
      <xdr:row>6</xdr:row>
      <xdr:rowOff>190501</xdr:rowOff>
    </xdr:from>
    <xdr:to>
      <xdr:col>6</xdr:col>
      <xdr:colOff>171451</xdr:colOff>
      <xdr:row>16</xdr:row>
      <xdr:rowOff>114301</xdr:rowOff>
    </xdr:to>
    <xdr:pic>
      <xdr:nvPicPr>
        <xdr:cNvPr id="4" name="3 Imagen" descr="http://i764.photobucket.com/albums/xx282/richi0417/madagascar-2-hipopotamos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086" y="1676401"/>
          <a:ext cx="3919040" cy="253365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292929"/>
          </a:solidFill>
          <a:miter lim="800000"/>
        </a:ln>
        <a:effectLst>
          <a:reflection blurRad="12700" stA="28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  <a:ex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123825</xdr:colOff>
      <xdr:row>6</xdr:row>
      <xdr:rowOff>200024</xdr:rowOff>
    </xdr:from>
    <xdr:to>
      <xdr:col>5</xdr:col>
      <xdr:colOff>161925</xdr:colOff>
      <xdr:row>17</xdr:row>
      <xdr:rowOff>114299</xdr:rowOff>
    </xdr:to>
    <xdr:pic>
      <xdr:nvPicPr>
        <xdr:cNvPr id="4" name="3 Imagen" descr="http://4.bp.blogspot.com/--9TLoRmAb-o/T7GaFRM14sI/AAAAAAAACKU/x7PVBHS2oQE/s1600/marty-cebra-madagasca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685924"/>
          <a:ext cx="3695700" cy="277177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glow rad="228600">
            <a:schemeClr val="accent3">
              <a:satMod val="175000"/>
              <a:alpha val="40000"/>
            </a:schemeClr>
          </a:glow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8</xdr:row>
      <xdr:rowOff>142875</xdr:rowOff>
    </xdr:from>
    <xdr:to>
      <xdr:col>7</xdr:col>
      <xdr:colOff>228600</xdr:colOff>
      <xdr:row>10</xdr:row>
      <xdr:rowOff>95250</xdr:rowOff>
    </xdr:to>
    <xdr:sp macro="" textlink="">
      <xdr:nvSpPr>
        <xdr:cNvPr id="7" name="Flecha derecha 6"/>
        <xdr:cNvSpPr/>
      </xdr:nvSpPr>
      <xdr:spPr>
        <a:xfrm>
          <a:off x="2266950" y="2247900"/>
          <a:ext cx="4533900" cy="447675"/>
        </a:xfrm>
        <a:prstGeom prst="rightArrow">
          <a:avLst>
            <a:gd name="adj1" fmla="val 50000"/>
            <a:gd name="adj2" fmla="val 107778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2</xdr:col>
      <xdr:colOff>1533525</xdr:colOff>
      <xdr:row>17</xdr:row>
      <xdr:rowOff>125138</xdr:rowOff>
    </xdr:from>
    <xdr:to>
      <xdr:col>7</xdr:col>
      <xdr:colOff>247649</xdr:colOff>
      <xdr:row>19</xdr:row>
      <xdr:rowOff>77513</xdr:rowOff>
    </xdr:to>
    <xdr:sp macro="" textlink="">
      <xdr:nvSpPr>
        <xdr:cNvPr id="8" name="Flecha derecha 7"/>
        <xdr:cNvSpPr/>
      </xdr:nvSpPr>
      <xdr:spPr>
        <a:xfrm>
          <a:off x="3314700" y="4459013"/>
          <a:ext cx="3505199" cy="447675"/>
        </a:xfrm>
        <a:prstGeom prst="rightArrow">
          <a:avLst>
            <a:gd name="adj1" fmla="val 50000"/>
            <a:gd name="adj2" fmla="val 107778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4</xdr:col>
      <xdr:colOff>104775</xdr:colOff>
      <xdr:row>19</xdr:row>
      <xdr:rowOff>95250</xdr:rowOff>
    </xdr:from>
    <xdr:to>
      <xdr:col>9</xdr:col>
      <xdr:colOff>1047750</xdr:colOff>
      <xdr:row>21</xdr:row>
      <xdr:rowOff>247649</xdr:rowOff>
    </xdr:to>
    <xdr:sp macro="" textlink="">
      <xdr:nvSpPr>
        <xdr:cNvPr id="9" name="Flecha doblada hacia arriba 8"/>
        <xdr:cNvSpPr/>
      </xdr:nvSpPr>
      <xdr:spPr>
        <a:xfrm>
          <a:off x="4867275" y="4924425"/>
          <a:ext cx="3876675" cy="647699"/>
        </a:xfrm>
        <a:prstGeom prst="bentUpArrow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9</xdr:col>
      <xdr:colOff>1381126</xdr:colOff>
      <xdr:row>21</xdr:row>
      <xdr:rowOff>171450</xdr:rowOff>
    </xdr:from>
    <xdr:to>
      <xdr:col>10</xdr:col>
      <xdr:colOff>685801</xdr:colOff>
      <xdr:row>23</xdr:row>
      <xdr:rowOff>142875</xdr:rowOff>
    </xdr:to>
    <xdr:sp macro="" textlink="">
      <xdr:nvSpPr>
        <xdr:cNvPr id="10" name="Flecha derecha 9">
          <a:hlinkClick xmlns:r="http://schemas.openxmlformats.org/officeDocument/2006/relationships" r:id="rId1"/>
        </xdr:cNvPr>
        <xdr:cNvSpPr/>
      </xdr:nvSpPr>
      <xdr:spPr>
        <a:xfrm>
          <a:off x="8010526" y="4210050"/>
          <a:ext cx="1162050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Iniciar</a:t>
          </a:r>
        </a:p>
      </xdr:txBody>
    </xdr:sp>
    <xdr:clientData/>
  </xdr:twoCellAnchor>
  <xdr:oneCellAnchor>
    <xdr:from>
      <xdr:col>1</xdr:col>
      <xdr:colOff>285750</xdr:colOff>
      <xdr:row>0</xdr:row>
      <xdr:rowOff>47625</xdr:rowOff>
    </xdr:from>
    <xdr:ext cx="7858125" cy="1254627"/>
    <xdr:sp macro="" textlink="">
      <xdr:nvSpPr>
        <xdr:cNvPr id="11" name="10 Rectángulo"/>
        <xdr:cNvSpPr/>
      </xdr:nvSpPr>
      <xdr:spPr>
        <a:xfrm>
          <a:off x="1047750" y="47625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3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¿Cómo se llama el animal en inglés? </a:t>
          </a:r>
          <a:endParaRPr lang="es-ES" sz="4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8</xdr:col>
      <xdr:colOff>76200</xdr:colOff>
      <xdr:row>5</xdr:row>
      <xdr:rowOff>142875</xdr:rowOff>
    </xdr:from>
    <xdr:to>
      <xdr:col>10</xdr:col>
      <xdr:colOff>161925</xdr:colOff>
      <xdr:row>16</xdr:row>
      <xdr:rowOff>95250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1504950"/>
          <a:ext cx="2676525" cy="2676525"/>
        </a:xfrm>
        <a:prstGeom prst="rect">
          <a:avLst/>
        </a:prstGeom>
        <a:effectLst>
          <a:glow rad="228600">
            <a:schemeClr val="accent3">
              <a:satMod val="175000"/>
              <a:alpha val="40000"/>
            </a:schemeClr>
          </a:glow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247650</xdr:colOff>
      <xdr:row>5</xdr:row>
      <xdr:rowOff>223620</xdr:rowOff>
    </xdr:from>
    <xdr:to>
      <xdr:col>4</xdr:col>
      <xdr:colOff>142875</xdr:colOff>
      <xdr:row>16</xdr:row>
      <xdr:rowOff>133350</xdr:rowOff>
    </xdr:to>
    <xdr:pic>
      <xdr:nvPicPr>
        <xdr:cNvPr id="4" name="3 Imagen" descr="http://propolis.ga/wp-content/uploads/2013/11/ar%C4%B13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461870"/>
          <a:ext cx="3333750" cy="2767230"/>
        </a:xfrm>
        <a:prstGeom prst="rect">
          <a:avLst/>
        </a:prstGeom>
        <a:noFill/>
        <a:effectLst>
          <a:glow rad="228600">
            <a:schemeClr val="accent6">
              <a:satMod val="175000"/>
              <a:alpha val="4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742950</xdr:colOff>
      <xdr:row>5</xdr:row>
      <xdr:rowOff>66675</xdr:rowOff>
    </xdr:from>
    <xdr:to>
      <xdr:col>4</xdr:col>
      <xdr:colOff>85725</xdr:colOff>
      <xdr:row>19</xdr:row>
      <xdr:rowOff>38100</xdr:rowOff>
    </xdr:to>
    <xdr:pic>
      <xdr:nvPicPr>
        <xdr:cNvPr id="4" name="3 Imagen" descr="http://www.miblogdecineytv.com/imagenes/peliculas/LaPrincesayelSapo/LaPrincesayelSapo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/>
      </xdr:blipFill>
      <xdr:spPr bwMode="auto">
        <a:xfrm>
          <a:off x="1504950" y="1304925"/>
          <a:ext cx="2781300" cy="357187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209551</xdr:colOff>
      <xdr:row>7</xdr:row>
      <xdr:rowOff>38099</xdr:rowOff>
    </xdr:from>
    <xdr:to>
      <xdr:col>6</xdr:col>
      <xdr:colOff>152400</xdr:colOff>
      <xdr:row>18</xdr:row>
      <xdr:rowOff>56915</xdr:rowOff>
    </xdr:to>
    <xdr:pic>
      <xdr:nvPicPr>
        <xdr:cNvPr id="4" name="3 Imagen" descr="http://www.que.es/archivos/201002/tianayelsapo_louis-640x640x80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1" y="1771649"/>
          <a:ext cx="3819524" cy="2876316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  <a:ex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19</xdr:row>
      <xdr:rowOff>133350</xdr:rowOff>
    </xdr:from>
    <xdr:to>
      <xdr:col>1</xdr:col>
      <xdr:colOff>1285874</xdr:colOff>
      <xdr:row>23</xdr:row>
      <xdr:rowOff>47625</xdr:rowOff>
    </xdr:to>
    <xdr:sp macro="" textlink="">
      <xdr:nvSpPr>
        <xdr:cNvPr id="3" name="Flecha derecha 2">
          <a:hlinkClick xmlns:r="http://schemas.openxmlformats.org/officeDocument/2006/relationships" r:id="rId1"/>
        </xdr:cNvPr>
        <xdr:cNvSpPr/>
      </xdr:nvSpPr>
      <xdr:spPr>
        <a:xfrm flipH="1">
          <a:off x="266700" y="4743450"/>
          <a:ext cx="1781174" cy="67627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12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Repetir el ejercicio</a:t>
          </a:r>
        </a:p>
      </xdr:txBody>
    </xdr:sp>
    <xdr:clientData/>
  </xdr:twoCellAnchor>
  <xdr:oneCellAnchor>
    <xdr:from>
      <xdr:col>0</xdr:col>
      <xdr:colOff>666749</xdr:colOff>
      <xdr:row>0</xdr:row>
      <xdr:rowOff>164598</xdr:rowOff>
    </xdr:from>
    <xdr:ext cx="7858125" cy="1254627"/>
    <xdr:sp macro="" textlink="">
      <xdr:nvSpPr>
        <xdr:cNvPr id="2" name="1 Rectángulo"/>
        <xdr:cNvSpPr/>
      </xdr:nvSpPr>
      <xdr:spPr>
        <a:xfrm>
          <a:off x="666749" y="164598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TU RESULTADO ES</a:t>
          </a:r>
        </a:p>
      </xdr:txBody>
    </xdr:sp>
    <xdr:clientData/>
  </xdr:oneCellAnchor>
  <xdr:twoCellAnchor editAs="oneCell">
    <xdr:from>
      <xdr:col>8</xdr:col>
      <xdr:colOff>211071</xdr:colOff>
      <xdr:row>16</xdr:row>
      <xdr:rowOff>131440</xdr:rowOff>
    </xdr:from>
    <xdr:to>
      <xdr:col>11</xdr:col>
      <xdr:colOff>0</xdr:colOff>
      <xdr:row>1048576</xdr:row>
      <xdr:rowOff>9525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6271" y="3179440"/>
          <a:ext cx="1560579" cy="23926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1</xdr:col>
      <xdr:colOff>798579</xdr:colOff>
      <xdr:row>12</xdr:row>
      <xdr:rowOff>163835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1560579" cy="2392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12</xdr:row>
      <xdr:rowOff>114300</xdr:rowOff>
    </xdr:to>
    <xdr:sp macro="" textlink="">
      <xdr:nvSpPr>
        <xdr:cNvPr id="23555" name="AutoShape 3" descr="data:image/jpeg;base64,/9j/4AAQSkZJRgABAQAAAQABAAD/2wCEAAkGBxQSEhQUEhQUFBUWFxcXFxgVFhgUFxwVFxcXGBcXFxgcHCggGBolHBQXITEhJSkrLi4uFx8zODMsNygtLiwBCgoKDg0OGhAQGywkICQsLCwsLCwsLC80LCwsLCwsLCwsLCwsLCwtLCwsLCwsLCwsLCwsLCwsLCwsLCwsLCwsLP/AABEIAMIBAwMBIgACEQEDEQH/xAAcAAABBQEBAQAAAAAAAAAAAAAFAAIDBAYBBwj/xABFEAABAwIDBAcFBgYAAwkBAAABAAIRAyEEEjEFQVFhBhMicYGRsTKhwdHwFEJSYpLhByMzcoLxJLLSFUNTY3OToqPiFv/EABoBAAIDAQEAAAAAAAAAAAAAAAMEAAECBQb/xAAsEQACAgEEAQQBAwQDAAAAAAAAAQIRAwQSITFBEyIyUWEFgZFCcaHwI7Hx/9oADAMBAAIRAxEAPwAeupoXV1BEHYv2z9bgmYc9oBPxftn63BMoe0PrcsL5BlwgiykSDAJA1gTH1CiNII70ZN6nc34otiMDTf7TR3ix80aeRJ7WjEZSXKZiurI0PwTxiCNb+5H8RsH8DvB3zQjH4CoxrszTobi404rGyD+LDx1Mv6gRtSoHObH4YPm75qqFG0qRqESTt2PAVzA0ZOY6D1VWm2SANSjDWhjY4IsFYOTG13bl3Z+FDnSWiByUBMozgKWVvMorM9Iu4XCtJ9keS0mAwrWt0CFbPoyQEfaIQJlWznVN4Bd6pu4JySwS2W6L5UqosfBlXGukShyVGKHJJJLJBKljirqo47VQjKqDY72yjKEY8dsq0zINxY0VeFcxIsqsK7KGQlCfC4VLINhcTlwqrLGpLqSlkBq6mpJk0UcV7R8PQJlD2gnYr2j4egTaB7Q+tyyvkg3g0/Ro9p/cPUrQLPdGj23/ANo9VoFeb5gxKLGCabxxY7/lKlTagse4oZDylpU7VAwqzSEwBqbK0HCGzaOrj3D4oh1c6ozsDovUrMaQ5lNhFnGXk88rdx/MQtTheglFt31KrzwBDG+QBPvRFnxw/INwkzC4LChzhYRqbLZ7KwGHFA164kSQ0XAgGGwBGYutx1Ecy1LYWDpnKGAuESC59QjeJBJjyC50jpjq6WWMvWbtLsf8kHJm9RqK4LUNlyYP2XQETliZgG5AmwJ3kCBMnRT7QxLKNN1WoQ1jBLjG7u3km0c1LREABZ/+IWHe/AVQwE5criBva1wLvIX/AMVcnQsuWYnaH8R6znnqmtpU5tLc7yOJJt4AeJRvo7036xzW18pa4hoqMBaWuNgKjZNifvCI4RceUlyvbFw9StVbSpglzyBbcN7jyAv4IKm7HHjjR9A5FJQfFtxTJXCjNWKWy6uqOg+QnoTNCVHGm6vofjtVRCshe0fa8EUQzadjPJSyFKoyYAiSd5AHHU23KNmBqkSKb+4tg+RutLgcAKbQ5wmodTrln7rfid/dAEdfHMbvk8B81lyDLEq5MvVplphwLTwcCPXVMKNY7aTqjSHMp5fzSTbfIIg89yB05gTc8QIm+sbp1jmrTMTx7RFcTk1XYM4klKSqywXKUpoK7KcLKOL9o+Hom0PaCdivaPh6JlPeh3TsYxx3Ug7sHGta90zER7/2WkpYxjtHDxssTgNSroeQo25csO9NHwa+V1ZaljHN0KvUNtEe0Afd9eSoDLTSXRgmBFNjs7eYgODSDB0JnQ8onzUOO2eafazBzSYEa8bhEcEzJTE77nx+gtwjuZmdxN1hOmlNoAe58iLZXADlDRl9e8onS6a0TaRPM5T5GF5a5yMbOp2laekj9g3mrwejYXb9MAACB9Sec8VB0k21RFFr3uhrajO1P33ODcvOGOqOI3BvMLHUqIO4XWT6bYGo2rOZzqbWgtYXEhrXNgloOgzA/WgJYHHo3HIp8Hr0plWuGNLnENa0EuJMAACSTyWS/h/0gFakKLz22Dszq5g3d7fSOBWpq7Op4madUZqYyucySA4ycgdFy0FhMbyG9xuc1GO4BHE3PaeLdJsVhq9cnD0hRZJl1xn/ADCnOVg5Ab78Fu+g/QWtTHW1K1TD5wP5bAzrC3UdYXtcG6+yBPEg2GhZ0NwRr06zKPVPouksAhjjllki7ZBc10t4AFaM125xTLw05HVDx6tpAJHi4X70hLK5P28HRWNRXJmdtYsYB1I1ajn0arsmZ+UOY+JEloAcwibxLY3g2FdM+l/2UNp0gHVnDNJu1rdxIGpMGBynv3VM2bLSZc5oJgx7RyyTJIAgniNV4f8AxMwzKW0KraYAbDHZRo1zmAkAbhvjmiY80q2v+QU8Eb3IL7E6fVw8F7hUG9hY1lvyOaBB75XquDxLarG1GGWvaHNOliJHcV81MfBXu/8ADwu/7PoZ9Yef8TUeW/8AxIRU2wWSKS4NFKH403REobjPaUAmd2vtgMLmcImCc0RNovqRpwVTB7VFRrc5cHtkuDmkHI1+ul+zHPkrbMbSxeHzS6mC4tMnK9ha+C4C4zCJgg7pG5Z7GYKpRxYqUC9+HIZZ5zPh7Rn7B/mWmdNYCFypdhFB1ZptobUNTU9XTNuZEHWOPCQL3O9UH7Ta3ssw7n/iqVG9htjG+BMHTxOhSwtWm6ckSNRlyuE6ZmkAjxCKbOw2bD1pBhxtaxaBqOI7R8lsIp3xQEfJJLiDpYNaxojSGtHEm5k81wpNdIB4gFcKsXbbfI0ppTimlQhxJdlJSyUB11MY+dE5OJ3yjTVdlPE+0fD0CZT3p2KeA4yQO88lyiJ0Q5DGH5IubPF3dytoXRqEGWknu089PerXX1AAXNsbScpv/ibLKmuh20WV1Vxi+I8k8YhvMLVkG4ylmDR+cT3Q6U/FOtHFR4vHspsLnXEiwuZVPD7QbWktkRuOqYwtXQjqb3E7RJARhtQxAshuFAmSRylEKeqYYlIIbPp5nBV/4i7M6zCh7faonMedMwHDwhrv8Si2x6NpRKqwOaWuEtcCCOIIgjyS2TnguDp2eFYDGPouD6bi1zSCCNxXsXQvpXTxZAMMrZe0ziWEkOZxBDnGN2XuJ8k2lgeprVKRuWvLRxIBOU+IIXoOz8KNn4EvqUWiuRLXNBL+scQKdLNfLqJyxp94mUhNPbtY/FK1I3Wwdttr1sXTGtOrAHFga2mTz7dN3gWrz7aHTKvRxdUYhrGPaXNa7qxLaeaWOEf1GCGuh0yQIIKt18PUztxWFDqVQwcrm5C7MYh4dABvBkQ4iQTYnU06BrhpxmEoB7bjM4VIPEDIcvdmKSXtfKG8kF4YSxO0m4bCtq4h1qVJrToC54aAYGmZzhAA043MeZ4Xo2dp0amKqO6utWrPewwXN6sQ0MItYFrgCNw3rd9KMAzGUDRq9k52upubdwykZiCRrlLxMfeGqloUW02NYwBrWgNaBuAEAJvTQ3XJiWontqKPPNn/AMOHB4OIqtLAfZp5pdyLiBl8J8NV6Ts14aQ0WbEACwEaADdwUUqJwi4TigkqFnNy7DxQzGm6vsqZgDxuhuON0qywRi6j6YF2NZ2hAaXPc539NtPtAZp1BBsNbktCUKdVtaqa7qjnFuRoawvAFnhzMrIIBG4aB0jVHMNhnCo+pVIc4uLaYEnJT0DWj8btXEa2GgV7ENpMaevGZz/ue12QQcsCxEgF2475ACFsXgZx5X0+jKYbaeHOIqPp1GVsoHViswsaWOEmnniA4OaHB7pEECBcq0/pUcScrf5dpiQ6bnQ74Ebt54SpdqOomg4FhY5ozMqOOeo99gWvdxIAESRAERlAA7Y3RZ9VprgljszTTB0cBOYngDoCOetljdJTocWLFLTOadO6JgIEDQLhXXAgkOEOBgg7imlGOTRwpq6uKWXRxJKElRKMthMa10Zjkdxjsu/uHxH7J+OxT2AdkCd85h4GPUeSDLqRhlyQW2L4OtOEJ8yXP+9lhuNcDmN/riVXqbRzXDQJ3bvGwk96ZWHZMcD6KlUqAapjTxTbk+weWTSUV0W3Yx51cUW2LtIXZUJg2/fvBv4IDhaD6mnZba/xJi37HgVoG9HAG/1HZuJAjy196aSUuEDUZdhljGlsmo2d4h3ugHy1UeFoGqXBjC7LqREX053v5IXh9iOHtVDH5dfM6eRR7BVTSblZ2RrYm54niUysk33Rj0H4dGU6U4Z7HNmcsEcg7M6x4GCPIqTohgalV1TI2Q0CSSGtGY2lxOpywPgtLtBxfTflE1D7N9XEwBHMlF+ieynYTBVhVbTc4OdUcM7YgMblDnaNgt13RKDlnsalHsrY+pGTxuyK4OZ9NzZkgOEHK0SZ4d2txxRbYJL2NnjA7h9e5GdtY5tbDNeyCX4nKXNObshr2S4/dlhFt2bxTNk4cC9gAPAAfBF0zbubAaiklEOYZuUAKDbO0Rh6FSqfuNkDi42aPEkBOw2Ka8S3da6BdMX5hSZuzGo7/AANB8XT/ijd9AYx91MB9C9lGrihUq9p8mo4m/aJ7I75M/4wvbWbPYaeR4BBG9YH+GeEzF7zvfHg0Aj3ucvRMbiOrpvf+Fpd+kT8Ejk+VIcPBOmnSWoXVMLTIbSpPqMJBOZ4DiMpP4BeGjd4AE+hnTVpDaOKcWEABtQOLGkbhUggA/m0O/ifO69UuJc4yXGT3kyT5ruBpPfUayk1z3uMNa0SSeAClpPotq0fQLGgXF53zJI3do3PmukrznY9XaWELWHC4gtOlM0nvYf7HNByHutxC9Lw2zaj6YfWBw4iXMOV9QcuyS0d9+4I6yQoWeKVkAeDouFyr1qmHbdlWs5w3Oa108hla2J4mQFLiKlMexWY+SBEZXXMWuc3PRWssWyniki/gq0MOpy3gXMHcPGVFVp9YCWvzGY/lFpAO8Eu18h3KHBVO3HEEfX1vUGNwwa7sFzTESHHQaCSZjkCEDKqkag15IsfiGUS1pc41XOFNoY+4L49s2a0RcyCY0BUrcAKVOaznPcTYSZMnsh79SRI4Dv1UOQRBDYvYCG31sSZJ4knfpJUGOktN3O0OUuOrbiCZIE7hbkhWE3IqddQgurn+UMz4guzZXZmsgXNt2/LF7p2Mxz69y4sp/dYwwI3ZiNe7T1Wf2p26Z39l0QMrWta0khrdZhp1jUWNovbHfmw9Ob9nL+mW/BHxxSf5Jbo5TJDnNcSYAyk/h4c4M68QpCo8U7QyC5vMDM3eO//AGqeP2i1vVw4Q57QTIsCRY8JsPNYyxp2Yq2XklEcUz8bP1D5pfaGn7zf1D5oRRKuJoqDiPckqKMEmGqBrPfBjwT00VwJ0I+t4lJwSb5OrJvwRtl55cPmiNHYTXNkgeFkPpuOaWgAevddWBtB5gAxPC9hv0VTUk/azUHH+pGg2Pg4b1TQI1k2AvEk97eZ0stBT6Pu6sGnUZVI1EZe4AyZ8YnksLTx+UkudAAgD3+4AeaNdGOkopVu0H5HCDYHXSwMnw4ouKLxrenyyp5NzpLhFwH6NvMbl1PxLgXvImC95EzMFxI1uLHRMXVi7SbMkWMrZKVR1+yAba2cNFdwHSGs6g6rUytgBpDm5mvabtOQEOzS4iRDSO5S7HqNbVBfdomZ4KTF4uiXHqWkU2gX1E8GkuM7gh5Vu4JCClOrrg4dstytpMApMfAMABoiHGKbbNBOtyTxsjDNlOZTYXOBY4jNHHtGNJjsa8xzWSxFEudSc5sNe43FyQGkwBruAmEbo40vIY5tRr2AAOsAWBzuIvOYnTehepsy7Icr6XPPkXliTg5Px5fHHgONAEkACdYELO9JqTnOaWtc4ZSOyCbzy4z7ijrnyEyV0VwIJ07Ln8N6Zp0y14yuDjYxoYI9VoOltb/hMQG6mjVj/wBtyygxL2ZjSy54sHzlJExMEEam/PQrznpL04xtbNRfFAAlr2UwQTxa5xJJHdAIO8JPJBxlYxCW5GSc+9luf4c4KhWlxlmJouzNex0Sxwy3aZaRdzTbRwWEey/L696t7J2q/D1m1aRgt3HQt3tdyKzF7X7jck2uD3dmNxLB2XtdG6CJG8AEmD4+SZV6QVZhweONg6O/KShmw+kFLFUw9hAd95hIzNO/vHAj9lPVdco/oxfQBZJLsuVdp0XsyupvfOpylviJAnwlQsq0o7HWzuDqZvyzBrco5kKrKtCwUWKumU8l9od1kEHgQU/bmNbSaXuPZHmSdAOarVHLI9LdpGo9tMezTaAeb958oHmqyw3UVAWK6U1nE5A1g3WzHxJt7kPrbZru1qu8Oz6QqBKgq4kNElTbFeAtFnOeJvrfv+Z80xUG44ncAN51TX4x273j91ogRXKlHrKb6cwXZS0/naTA8cx9yGfannePIJzsUdB5mPSFTVqiJ0QUtqOYS2q0ki3A+I3onh67ajZb+4PAodiB1sB8F2gfob6ZuI96qbMrOYXgctdJEocXJS2s26atGghdQ37c7g33/NJFBiDJ7uevhwUgYPq/vXU3Xu9f2XDs6Y1zs1hpvO7u5qRohdXVVkorRcnfJvv4eiMdG6LXP9rIRYmJNoJgG0Rr496DTu5m3in0cU+k8FpvIMbjynXcmMd3SMSpcm1vcHUEg94MHwkJKo/arCSQHCYMRpLWyPOUw7Tbwd7vmulBtxTZTnFeQpR0NpsbceSdRp5r1GlrGxDBEucdx4QItzQ2ltgNM5XeYCeNut7HYMNue0LuO/Q8/NLan1XxjX7m4ZoU03x9BPa2DrVXUXNGUMFRxN4FmgCeJFhpv0RXD0yQwOEOa0NdMe0NfCyzx6UuMSwmDI7YAkaGAyJVit0wBiKEGIP8zXn7CmlwyxNbq/bwLZ8vqJqP478mllcJ46LL/wD9b/5P/wBn/wCUK2jtd9V+Yy0D2Whxgc90nmujuQisb8m0di6f42+DgfRYDp7hDUrNqUgXAsDXQIMgmLG5sRfkrLdrVBvnvv71HWxpduE/XmsTqSphoxUXdmbwey3H+oC1t/7rDUDy80Q2t0Oq0He2x7CYD7i+ozCLeBKu5wQZmXWJtIB1yjjEwtBjNs0KtN1N7agDt4DZBBkEX1BAKx6UKo1KbT4KPRvZbabCD2pMk8+XBH6byLNqifw1Dm985vesphMY6naZFxNxbjGo+HPVE6W2GAaeDQtqq4Ne19mgpY0NP80ZOBmWfq3eIjmiRKxVfbeYFujTu1Md+76uiXRfHl2amdGjM2dwmC3uuI4XWgM4JcoO13wCeC86rVC5xcdXEk95MrdbWqRRqH8jvQrArMioEdVyGYt8ujgiNU3QrNLieawuwj6JGjcn5ALu8hr+ya0xf6lMJWqMEjhpDDfSJPibWuCPBE6OwHvaxzSBmkuznKGtkBvEkmHHwCdSY5lKmW3kZyRxdcT4QPBcrYx0ME/dP/O/5rcYfZG/odU2Hk7XWNflvlFiSLgCeaCUKU8t7ief1oijcSeKpYitGZoA7Tg4nkALDhLr+CqcEuURPihkt4OPOQPdC4oklmkQZgsVAyk/2n4K/TEAIEimBxOax1HvHzXP1Wnr3x/cfxz8MuJJJJAMV6jYdI+t0e4eafiMPnLQB2g4QLzzEazb3LtYaeR7jv8AMBXMLiTmBLHl9gTTsTG88N1+5MY+WgcumEdr7OfQc1tXKHmmxxa2+Sc0Nd+aIJ/uVFEMSHve6qQ8yASahzPnS95NgP8AQTG4k8V0ofFCUuymE4UzwPkVeGLPE+aX2nmfNatmSmKDvwu8iu/Z3/gf+k/JXPtC6K6nJCl9mf8Agf8Apd8l37LU/A/9LvkrvXrvXK+SrKP2Wp+B/wCl3yS+zP8AwP8A0n5K/wBcl1ynJLB5oP8Awu/SUwtI1BRTr077UeJ8ypySwPK7KLPxpAkuPmVVfjR/3kkH7oPqd6FkzLH2NabSzzt7eEu2ylmC6r7cZSiA0RwITDkFw0EcLyO6PRBjq03UlQ7l/Spxjug934K/2h0RmdB3ZjHkolfinEhoPi7/AKk2Wfhb7z6lNbjklAtCaKDfwt8giWdv4W+QSzt/C39LfkpuIDsg4DyRduHbTLB1TajgBUqExadGidIjxi6hzj8Lf0t+ShcYzWkEzAAiYAHZkAm2/ktRkvJVWc2lt11QmJAH3eVuGtjuQ1ziSDwED1M+JKY5xdUeTugHvNzHKC0eCejp32ZfHAkqFMEuJANwL30E/FcVzZ7WkOzAzINjFoA+CzkfBIkJot/CPIJK/wBSz8/6h/0pIO40Ypda6DI1TQurfaGA3h6uZoPn3qVCtnVodG53r9fBE8y4ufF6c2hmErQibgcx5SJ9Ud2Zs0upvyEFxixsYHA/ONdUDoDM6eAt3n/XvR/YFUh6JC4Q3Lsy0pSpkNDHltnXGnMKepSZUu0wfrULm26E1nlgsbnQQ64PnGb/ACQ/q3tvccwV0cct0VISnDbJpD6tIt1TC8DeEQ2XW612V8ZfvEkN8L7zy0WsdWa1oa1oa3cG2CV1OsWKSilYxh07yK26POm7Upye1Ybxv7lHV2zTtlLvEAj0Wk25sGjXBIAZU3OaIk/mG/v1XneJoOY5zHCHNMEc1jHqvU64Lng2dmop7QYSAHAk8FazIRsSgAwOI7TpvvjQR5InmT8G65FpVfBJmXcyizJZlqyiTMlnUeZczKEHVTItyPkZ+CrVW5r7lNmUZu2N417+PjqkdWupHX/S5Xuh+5VghPp4khRZiDBSdfvSg6pNfEusfIOU67jp+yZ1p8VTpPgqxVfIaece4n4JjDlkpKL6FNVgx5MbyRVSXL/JL1yXXKKkwuIa0SXEADmTAWjxlGjhqYaWMqVDcuc0G/KdBwH7ldGMbOI5AjqakluQyN0t+dvFLG1m0WEkhz+AuBugcXHSf3mvjdrEC7g1vAW8gEPosdUcHPEAey06/wBx5rVJOl2WTYakQ2+pJJ7zc/JPVrFU8oA5X71VRUq4MMSTKmV3I28Rcep9y4uOEiFJRtURFrr0lSFUixBJ4gWSS9GwGUgV1cIWug44HgitEZxJsCDfWXGx00jTihIKMbPMCNzhI9wd8ELLjjOmzW5pcF6k0ACP9otsdl5QVogtjQkW90jzVyriwWZW6EyToDBsBxBgGfVLTxv4o1HIq3FvE40OqPLROZxiN94b5iEcwWxezmr9mfuAwf8AJwuO4ee5U+jNFrB174JuGA7hoXd5v4d6btTapcTBS2fUSf8AxY+EuLC48UV/yT8lnFmi0Q0FsWGUmw7jI9yz+Ix72Hs6HhYHw3H6vouueSoMUOyeV1eCclUJvcn98/wZypP3RVP8FuljCbgoXtvB9c9rtLQ7iQBNucSpcE7UcIPn/pXcI7+dT33PvBHpKk4enka+ioyc4KyAUYADYgWEcBomkqfauDbQbSAdNSP5kHsyQSGjujXeqIxR33XRhNTVoVnBwdMnzJSohiAdRHcnBwOhWzI/MlmTS0+enPu4phKqydEmZabB7IpjZ7q1QDPUf/LizgB2ZnmQeUALKZlptkY0VcIaBPapEubzY4z7nF3g5qFmVpBcMqla7Mpipa4tdfgdEylr3X9VZ2k3M+24EHmd/lYearPdAgeKQmkpNI7GJycVKf8A6RSpM9gOc+6Pj7lEuU3jV0xy15Ac7+9FwRuV/QtqMm2DX3wEtlYwUqrXmLZonQEtIBPK6HYzEV8Q9z3PgHQgZRG7KNY8VFjO2MoDW+JJ8/2VoY2QM7SCAAS27TG+1x3Qn17nzaRy+F12Nw+Ca0yZceJui2y8PmJcdG+u4fH/AGqeFBqvaymC4nkQAN5M7gtBjGCkwMbu1PEnUpiCXgw22CMa6SqZUtV0lPds+qG5jTdliZjdx7lqyiskrbdl1jcUnwfyqvXouYcr2lp4EQpaIMlJKUlZAAkuJIA2PdT0I0PqjOCANGd7CHeGjvcZ8FQwYzNcOFwiOyAA7KfZeLdx1+uaw/oIo2v7icZTxMSAY47lWaYOVxuDlJ7jB9Cie0dqtLGsY0QBu0Hdx70vmySTqCtk02CEk5ZXSX+SbC4omm1oOgDT3i37+KSCU6hBkGPrfxRDDYzNZ0CN+79kpLBOK3NGnkg5UmW1XxjuzHEj5n096e+u0b/AXPkqZJe76sOf16LenxXLdLhIHlnS2rtk+Bbqe4eX+1aw1IueHhwaKbg+4mcs5W8pOa/AKB7gxusAC54fufiotk4o1A4iwJIA/KAzL6HxJVSfqTcjUVsikX+kuEy9XUY4up1JifaDxq13hMeKCZkQ2ptEOpspC4a4uJ/MRAA8CZ8EKlO4ItQpgM7TnaJ6YkgDUmAre0cJ1ZDQcxjtRpMaD63Klhnw4T9WSr1je/FL6jLOORJD+lw4ZYJSl23X9uv+y5hcXLcriSNN0gboJHIeSjqVSDYOAOgdrz71Axpa2+pAhRPxJMA6W7p/0SpDIoyddGMuNuCU+y2axiSBExPNOokuMNEcXAkQPmVHXxQLMsQNSrGAtSneSZ9Pghy1LcHwM4v0/H60UnaSt/sR4moBYKqSuvN0mlLoNOW+Q0FQVadovYyCLq31YOia5kIuPI4PgBlwb1yQTN+Aj68lPhMO6o8MYJcd3qSdw5qXBbPfXeGMF953AcT8P2W42bs1mGZDbuPtOOp+Q5f7XTwS9SN0cjPH05VdkGCwLcLTIF3n2ncTwHBoQPH4iSVf2ri5MIFWfKZ64BL7CHR3GGnXBAaS4FrcwlocfZkcJAHcVtq9LCVa7KjxQFWmaRNMVWYU0WVKbTWqOywaxzNILXZhFouvOcNWLHte0kFpBBHJb2ntGgXOEueWO7bHS6HBoy5WlmRu4mCJ7UzJB4X6vpJ5Zwnj3buV7bv78fx2u/oZw5oY4tzqvzx/k7jNt4PEE0sRnNAOY7LWpCnTaKGYk06mrjVIaItZ7kG6V7Hw+FoU20XueHvdUpy7OGU3EltNp1gNyggk3vvMmKrsO8metJcDM5QM0aEzoTaY+JWY6TU6LOqZRc5zWNLAXHVrDkzcJJY7TWEHQ6FYNRDa8keG3GSpN9d8ff1z2U9T60JfHh0nF3/jx/IDSXVxekFwAkkkgDZc2W7txxRKhYTvpuP6SfkhGCMPCLYdwFZzTo8eoWWGg/aM2qIqu5w7zEeoKqZlY2qf6Z35IPe0n5qjmVroVyL3MmzqXDV8rpOkEG02PLfpoqmZPpguIDQS4mAAJJPAAXJVTipRpmFw7QabkOgae51vLcnMqD2WwT+FkE+dgPFFNk9BXkCpi3dQzXIINY+GlPdrJ5BXq1GhT7NCkxsfeIzvPe50nwSfobuLsOp/gyWOwby0uqnKwaMbJkk/edxuq78W4jKOy0WDW2Eeq1tTCsrDI+wOhbYg7jwPcUDdsgUXkYi5Bs1sgEbnTwI4fMJjFhSdGMk32CMyWdT7WawVP5YhpaDBMwZIPoPNUsyN0CRNmXW3NpO89wuZ5RKgzKShWyuDhBjcdCCIIPgVjJHdGjeOW2VhHEufUuAXDTs3iOIFwqVam5sS1wvwI9e5XcNiaDDnGeY9nWJ52nzRvZe1qNf+VVbLDucADHEEHckvQaQ7PUb5GUDkVwQc2kHH2HOcAfzCCQfOVa2/0WfRBq0j1tDXMPaaPzjh+YeMKbo+A7B1Wm+WtMcnMaPVhRMkITx1ExgzTxZd3+0CarN4UKIYvBBolriBexvfcB3+Kp1sO5ntCJ8R5pR45R7HPWhN8DAUU2Tsl+INrMBu74N4n09xs9HOj5rw+pLaXKxf3cG8/LiN5TpNY0NaAABAAEADkE1p9Lu90uhPU6zb7Ydg/B4FlFmVggb+JPEneVS2jiICIY2rCy+08RJXTSSRzVbdsoYurJVIlOqOkpqo0WsFs6rWDjSYX5IzBsF3akCGzmdodAUdodGDXJquoYmnWI7RAqUg43uJIm2UkDg4xvWboV3sMsc5h4tcWnlcKb/tOt/41bcP6r9BoNeQ8kOcHItOg1X6NNcDnp45zbyHMxJH3rEkRqBNtzlUx2y6zw0UcJXbSpshhFKoZZObMTH558VJsbDY/E5jh3VnxLXHr8vtMdPtvE9kuvzUr9jbT/BiyL6Pe4WEH73Ae4LKioyu1ZfikjOJJ1WmWuLXCC0lpBFwQYIPiEkcyZ9cSSQRomw3tBEav9Zn+PxXEll9ho/H9zm09Gd9T/mCopJKIBl+bOr0r+DjB/xToGYdUA6LgHrJAOoBgeSSSxl+JhF7pHUJcZJPigJSSW4dI0dam9MR/QO8sMnfYiPU+ZSSWl8kZn8WYvFe07w9AolxJSXZldCXVxJUQ6pKBhzY/EPVdSVMs9T6IuMESYtbcs7RYG1toNaA1oqUoAEAXq6AaJJJP+tjL6QO2rpT/wDUb6qzjGgsMidPUJJIr6MLs3mHaAABYAQO5dq6JJJ85wE2iez5eoWWx5uUklAseiiuFJJQsRXCkkoQXWEaEjuMfWp810Yp4gh7wRcEOIII0g7kklKIczE3NybkniuJJKyH/9k="/>
        <xdr:cNvSpPr>
          <a:spLocks noChangeAspect="1" noChangeArrowheads="1"/>
        </xdr:cNvSpPr>
      </xdr:nvSpPr>
      <xdr:spPr bwMode="auto">
        <a:xfrm>
          <a:off x="327660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10</xdr:row>
      <xdr:rowOff>114300</xdr:rowOff>
    </xdr:to>
    <xdr:sp macro="" textlink="">
      <xdr:nvSpPr>
        <xdr:cNvPr id="23556" name="AutoShape 4" descr="data:image/jpeg;base64,/9j/4AAQSkZJRgABAQAAAQABAAD/2wCEAAkGBxQSEhQUEhQUFBUWFxcXFxgVFhgUFxwVFxcXGBcXFxgcHCggGBolHBQXITEhJSkrLi4uFx8zODMsNygtLiwBCgoKDg0OGhAQGywkICQsLCwsLCwsLC80LCwsLCwsLCwsLCwsLCwtLCwsLCwsLCwsLCwsLCwsLCwsLCwsLCwsLP/AABEIAMIBAwMBIgACEQEDEQH/xAAcAAABBQEBAQAAAAAAAAAAAAAFAAIDBAYBBwj/xABFEAABAwIDBAcFBgYAAwkBAAABAAIRAyEEEjEFQVFhBhMicYGRsTKhwdHwFEJSYpLhByMzcoLxJLLSFUNTY3OToqPiFv/EABoBAAIDAQEAAAAAAAAAAAAAAAMEAAECBQb/xAAsEQACAgEEAQQBAwQDAAAAAAAAAQIRAwQSITFBEyIyUWEFgZFCcaHwI7Hx/9oADAMBAAIRAxEAPwAeupoXV1BEHYv2z9bgmYc9oBPxftn63BMoe0PrcsL5BlwgiykSDAJA1gTH1CiNII70ZN6nc34otiMDTf7TR3ix80aeRJ7WjEZSXKZiurI0PwTxiCNb+5H8RsH8DvB3zQjH4CoxrszTobi404rGyD+LDx1Mv6gRtSoHObH4YPm75qqFG0qRqESTt2PAVzA0ZOY6D1VWm2SANSjDWhjY4IsFYOTG13bl3Z+FDnSWiByUBMozgKWVvMorM9Iu4XCtJ9keS0mAwrWt0CFbPoyQEfaIQJlWznVN4Bd6pu4JySwS2W6L5UqosfBlXGukShyVGKHJJJLJBKljirqo47VQjKqDY72yjKEY8dsq0zINxY0VeFcxIsqsK7KGQlCfC4VLINhcTlwqrLGpLqSlkBq6mpJk0UcV7R8PQJlD2gnYr2j4egTaB7Q+tyyvkg3g0/Ro9p/cPUrQLPdGj23/ANo9VoFeb5gxKLGCabxxY7/lKlTagse4oZDylpU7VAwqzSEwBqbK0HCGzaOrj3D4oh1c6ozsDovUrMaQ5lNhFnGXk88rdx/MQtTheglFt31KrzwBDG+QBPvRFnxw/INwkzC4LChzhYRqbLZ7KwGHFA164kSQ0XAgGGwBGYutx1Ecy1LYWDpnKGAuESC59QjeJBJjyC50jpjq6WWMvWbtLsf8kHJm9RqK4LUNlyYP2XQETliZgG5AmwJ3kCBMnRT7QxLKNN1WoQ1jBLjG7u3km0c1LREABZ/+IWHe/AVQwE5criBva1wLvIX/AMVcnQsuWYnaH8R6znnqmtpU5tLc7yOJJt4AeJRvo7036xzW18pa4hoqMBaWuNgKjZNifvCI4RceUlyvbFw9StVbSpglzyBbcN7jyAv4IKm7HHjjR9A5FJQfFtxTJXCjNWKWy6uqOg+QnoTNCVHGm6vofjtVRCshe0fa8EUQzadjPJSyFKoyYAiSd5AHHU23KNmBqkSKb+4tg+RutLgcAKbQ5wmodTrln7rfid/dAEdfHMbvk8B81lyDLEq5MvVplphwLTwcCPXVMKNY7aTqjSHMp5fzSTbfIIg89yB05gTc8QIm+sbp1jmrTMTx7RFcTk1XYM4klKSqywXKUpoK7KcLKOL9o+Hom0PaCdivaPh6JlPeh3TsYxx3Ug7sHGta90zER7/2WkpYxjtHDxssTgNSroeQo25csO9NHwa+V1ZaljHN0KvUNtEe0Afd9eSoDLTSXRgmBFNjs7eYgODSDB0JnQ8onzUOO2eafazBzSYEa8bhEcEzJTE77nx+gtwjuZmdxN1hOmlNoAe58iLZXADlDRl9e8onS6a0TaRPM5T5GF5a5yMbOp2laekj9g3mrwejYXb9MAACB9Sec8VB0k21RFFr3uhrajO1P33ODcvOGOqOI3BvMLHUqIO4XWT6bYGo2rOZzqbWgtYXEhrXNgloOgzA/WgJYHHo3HIp8Hr0plWuGNLnENa0EuJMAACSTyWS/h/0gFakKLz22Dszq5g3d7fSOBWpq7Op4madUZqYyucySA4ycgdFy0FhMbyG9xuc1GO4BHE3PaeLdJsVhq9cnD0hRZJl1xn/ADCnOVg5Ab78Fu+g/QWtTHW1K1TD5wP5bAzrC3UdYXtcG6+yBPEg2GhZ0NwRr06zKPVPouksAhjjllki7ZBc10t4AFaM125xTLw05HVDx6tpAJHi4X70hLK5P28HRWNRXJmdtYsYB1I1ajn0arsmZ+UOY+JEloAcwibxLY3g2FdM+l/2UNp0gHVnDNJu1rdxIGpMGBynv3VM2bLSZc5oJgx7RyyTJIAgniNV4f8AxMwzKW0KraYAbDHZRo1zmAkAbhvjmiY80q2v+QU8Eb3IL7E6fVw8F7hUG9hY1lvyOaBB75XquDxLarG1GGWvaHNOliJHcV81MfBXu/8ADwu/7PoZ9Yef8TUeW/8AxIRU2wWSKS4NFKH403REobjPaUAmd2vtgMLmcImCc0RNovqRpwVTB7VFRrc5cHtkuDmkHI1+ul+zHPkrbMbSxeHzS6mC4tMnK9ha+C4C4zCJgg7pG5Z7GYKpRxYqUC9+HIZZ5zPh7Rn7B/mWmdNYCFypdhFB1ZptobUNTU9XTNuZEHWOPCQL3O9UH7Ta3ssw7n/iqVG9htjG+BMHTxOhSwtWm6ckSNRlyuE6ZmkAjxCKbOw2bD1pBhxtaxaBqOI7R8lsIp3xQEfJJLiDpYNaxojSGtHEm5k81wpNdIB4gFcKsXbbfI0ppTimlQhxJdlJSyUB11MY+dE5OJ3yjTVdlPE+0fD0CZT3p2KeA4yQO88lyiJ0Q5DGH5IubPF3dytoXRqEGWknu089PerXX1AAXNsbScpv/ibLKmuh20WV1Vxi+I8k8YhvMLVkG4ylmDR+cT3Q6U/FOtHFR4vHspsLnXEiwuZVPD7QbWktkRuOqYwtXQjqb3E7RJARhtQxAshuFAmSRylEKeqYYlIIbPp5nBV/4i7M6zCh7faonMedMwHDwhrv8Si2x6NpRKqwOaWuEtcCCOIIgjyS2TnguDp2eFYDGPouD6bi1zSCCNxXsXQvpXTxZAMMrZe0ziWEkOZxBDnGN2XuJ8k2lgeprVKRuWvLRxIBOU+IIXoOz8KNn4EvqUWiuRLXNBL+scQKdLNfLqJyxp94mUhNPbtY/FK1I3Wwdttr1sXTGtOrAHFga2mTz7dN3gWrz7aHTKvRxdUYhrGPaXNa7qxLaeaWOEf1GCGuh0yQIIKt18PUztxWFDqVQwcrm5C7MYh4dABvBkQ4iQTYnU06BrhpxmEoB7bjM4VIPEDIcvdmKSXtfKG8kF4YSxO0m4bCtq4h1qVJrToC54aAYGmZzhAA043MeZ4Xo2dp0amKqO6utWrPewwXN6sQ0MItYFrgCNw3rd9KMAzGUDRq9k52upubdwykZiCRrlLxMfeGqloUW02NYwBrWgNaBuAEAJvTQ3XJiWontqKPPNn/AMOHB4OIqtLAfZp5pdyLiBl8J8NV6Ts14aQ0WbEACwEaADdwUUqJwi4TigkqFnNy7DxQzGm6vsqZgDxuhuON0qywRi6j6YF2NZ2hAaXPc539NtPtAZp1BBsNbktCUKdVtaqa7qjnFuRoawvAFnhzMrIIBG4aB0jVHMNhnCo+pVIc4uLaYEnJT0DWj8btXEa2GgV7ENpMaevGZz/ue12QQcsCxEgF2475ACFsXgZx5X0+jKYbaeHOIqPp1GVsoHViswsaWOEmnniA4OaHB7pEECBcq0/pUcScrf5dpiQ6bnQ74Ebt54SpdqOomg4FhY5ozMqOOeo99gWvdxIAESRAERlAA7Y3RZ9VprgljszTTB0cBOYngDoCOetljdJTocWLFLTOadO6JgIEDQLhXXAgkOEOBgg7imlGOTRwpq6uKWXRxJKElRKMthMa10Zjkdxjsu/uHxH7J+OxT2AdkCd85h4GPUeSDLqRhlyQW2L4OtOEJ8yXP+9lhuNcDmN/riVXqbRzXDQJ3bvGwk96ZWHZMcD6KlUqAapjTxTbk+weWTSUV0W3Yx51cUW2LtIXZUJg2/fvBv4IDhaD6mnZba/xJi37HgVoG9HAG/1HZuJAjy196aSUuEDUZdhljGlsmo2d4h3ugHy1UeFoGqXBjC7LqREX053v5IXh9iOHtVDH5dfM6eRR7BVTSblZ2RrYm54niUysk33Rj0H4dGU6U4Z7HNmcsEcg7M6x4GCPIqTohgalV1TI2Q0CSSGtGY2lxOpywPgtLtBxfTflE1D7N9XEwBHMlF+ieynYTBVhVbTc4OdUcM7YgMblDnaNgt13RKDlnsalHsrY+pGTxuyK4OZ9NzZkgOEHK0SZ4d2txxRbYJL2NnjA7h9e5GdtY5tbDNeyCX4nKXNObshr2S4/dlhFt2bxTNk4cC9gAPAAfBF0zbubAaiklEOYZuUAKDbO0Rh6FSqfuNkDi42aPEkBOw2Ka8S3da6BdMX5hSZuzGo7/AANB8XT/ijd9AYx91MB9C9lGrihUq9p8mo4m/aJ7I75M/4wvbWbPYaeR4BBG9YH+GeEzF7zvfHg0Aj3ucvRMbiOrpvf+Fpd+kT8Ejk+VIcPBOmnSWoXVMLTIbSpPqMJBOZ4DiMpP4BeGjd4AE+hnTVpDaOKcWEABtQOLGkbhUggA/m0O/ifO69UuJc4yXGT3kyT5ruBpPfUayk1z3uMNa0SSeAClpPotq0fQLGgXF53zJI3do3PmukrznY9XaWELWHC4gtOlM0nvYf7HNByHutxC9Lw2zaj6YfWBw4iXMOV9QcuyS0d9+4I6yQoWeKVkAeDouFyr1qmHbdlWs5w3Oa108hla2J4mQFLiKlMexWY+SBEZXXMWuc3PRWssWyniki/gq0MOpy3gXMHcPGVFVp9YCWvzGY/lFpAO8Eu18h3KHBVO3HEEfX1vUGNwwa7sFzTESHHQaCSZjkCEDKqkag15IsfiGUS1pc41XOFNoY+4L49s2a0RcyCY0BUrcAKVOaznPcTYSZMnsh79SRI4Dv1UOQRBDYvYCG31sSZJ4knfpJUGOktN3O0OUuOrbiCZIE7hbkhWE3IqddQgurn+UMz4guzZXZmsgXNt2/LF7p2Mxz69y4sp/dYwwI3ZiNe7T1Wf2p26Z39l0QMrWta0khrdZhp1jUWNovbHfmw9Ob9nL+mW/BHxxSf5Jbo5TJDnNcSYAyk/h4c4M68QpCo8U7QyC5vMDM3eO//AGqeP2i1vVw4Q57QTIsCRY8JsPNYyxp2Yq2XklEcUz8bP1D5pfaGn7zf1D5oRRKuJoqDiPckqKMEmGqBrPfBjwT00VwJ0I+t4lJwSb5OrJvwRtl55cPmiNHYTXNkgeFkPpuOaWgAevddWBtB5gAxPC9hv0VTUk/azUHH+pGg2Pg4b1TQI1k2AvEk97eZ0stBT6Pu6sGnUZVI1EZe4AyZ8YnksLTx+UkudAAgD3+4AeaNdGOkopVu0H5HCDYHXSwMnw4ouKLxrenyyp5NzpLhFwH6NvMbl1PxLgXvImC95EzMFxI1uLHRMXVi7SbMkWMrZKVR1+yAba2cNFdwHSGs6g6rUytgBpDm5mvabtOQEOzS4iRDSO5S7HqNbVBfdomZ4KTF4uiXHqWkU2gX1E8GkuM7gh5Vu4JCClOrrg4dstytpMApMfAMABoiHGKbbNBOtyTxsjDNlOZTYXOBY4jNHHtGNJjsa8xzWSxFEudSc5sNe43FyQGkwBruAmEbo40vIY5tRr2AAOsAWBzuIvOYnTehepsy7Icr6XPPkXliTg5Px5fHHgONAEkACdYELO9JqTnOaWtc4ZSOyCbzy4z7ijrnyEyV0VwIJ07Ln8N6Zp0y14yuDjYxoYI9VoOltb/hMQG6mjVj/wBtyygxL2ZjSy54sHzlJExMEEam/PQrznpL04xtbNRfFAAlr2UwQTxa5xJJHdAIO8JPJBxlYxCW5GSc+9luf4c4KhWlxlmJouzNex0Sxwy3aZaRdzTbRwWEey/L696t7J2q/D1m1aRgt3HQt3tdyKzF7X7jck2uD3dmNxLB2XtdG6CJG8AEmD4+SZV6QVZhweONg6O/KShmw+kFLFUw9hAd95hIzNO/vHAj9lPVdco/oxfQBZJLsuVdp0XsyupvfOpylviJAnwlQsq0o7HWzuDqZvyzBrco5kKrKtCwUWKumU8l9od1kEHgQU/bmNbSaXuPZHmSdAOarVHLI9LdpGo9tMezTaAeb958oHmqyw3UVAWK6U1nE5A1g3WzHxJt7kPrbZru1qu8Oz6QqBKgq4kNElTbFeAtFnOeJvrfv+Z80xUG44ncAN51TX4x273j91ogRXKlHrKb6cwXZS0/naTA8cx9yGfannePIJzsUdB5mPSFTVqiJ0QUtqOYS2q0ki3A+I3onh67ajZb+4PAodiB1sB8F2gfob6ZuI96qbMrOYXgctdJEocXJS2s26atGghdQ37c7g33/NJFBiDJ7uevhwUgYPq/vXU3Xu9f2XDs6Y1zs1hpvO7u5qRohdXVVkorRcnfJvv4eiMdG6LXP9rIRYmJNoJgG0Rr496DTu5m3in0cU+k8FpvIMbjynXcmMd3SMSpcm1vcHUEg94MHwkJKo/arCSQHCYMRpLWyPOUw7Tbwd7vmulBtxTZTnFeQpR0NpsbceSdRp5r1GlrGxDBEucdx4QItzQ2ltgNM5XeYCeNut7HYMNue0LuO/Q8/NLan1XxjX7m4ZoU03x9BPa2DrVXUXNGUMFRxN4FmgCeJFhpv0RXD0yQwOEOa0NdMe0NfCyzx6UuMSwmDI7YAkaGAyJVit0wBiKEGIP8zXn7CmlwyxNbq/bwLZ8vqJqP478mllcJ46LL/wD9b/5P/wBn/wCUK2jtd9V+Yy0D2Whxgc90nmujuQisb8m0di6f42+DgfRYDp7hDUrNqUgXAsDXQIMgmLG5sRfkrLdrVBvnvv71HWxpduE/XmsTqSphoxUXdmbwey3H+oC1t/7rDUDy80Q2t0Oq0He2x7CYD7i+ozCLeBKu5wQZmXWJtIB1yjjEwtBjNs0KtN1N7agDt4DZBBkEX1BAKx6UKo1KbT4KPRvZbabCD2pMk8+XBH6byLNqifw1Dm985vesphMY6naZFxNxbjGo+HPVE6W2GAaeDQtqq4Ne19mgpY0NP80ZOBmWfq3eIjmiRKxVfbeYFujTu1Md+76uiXRfHl2amdGjM2dwmC3uuI4XWgM4JcoO13wCeC86rVC5xcdXEk95MrdbWqRRqH8jvQrArMioEdVyGYt8ujgiNU3QrNLieawuwj6JGjcn5ALu8hr+ya0xf6lMJWqMEjhpDDfSJPibWuCPBE6OwHvaxzSBmkuznKGtkBvEkmHHwCdSY5lKmW3kZyRxdcT4QPBcrYx0ME/dP/O/5rcYfZG/odU2Hk7XWNflvlFiSLgCeaCUKU8t7ief1oijcSeKpYitGZoA7Tg4nkALDhLr+CqcEuURPihkt4OPOQPdC4oklmkQZgsVAyk/2n4K/TEAIEimBxOax1HvHzXP1Wnr3x/cfxz8MuJJJJAMV6jYdI+t0e4eafiMPnLQB2g4QLzzEazb3LtYaeR7jv8AMBXMLiTmBLHl9gTTsTG88N1+5MY+WgcumEdr7OfQc1tXKHmmxxa2+Sc0Nd+aIJ/uVFEMSHve6qQ8yASahzPnS95NgP8AQTG4k8V0ofFCUuymE4UzwPkVeGLPE+aX2nmfNatmSmKDvwu8iu/Z3/gf+k/JXPtC6K6nJCl9mf8Agf8Apd8l37LU/A/9LvkrvXrvXK+SrKP2Wp+B/wCl3yS+zP8AwP8A0n5K/wBcl1ynJLB5oP8Awu/SUwtI1BRTr077UeJ8ypySwPK7KLPxpAkuPmVVfjR/3kkH7oPqd6FkzLH2NabSzzt7eEu2ylmC6r7cZSiA0RwITDkFw0EcLyO6PRBjq03UlQ7l/Spxjug934K/2h0RmdB3ZjHkolfinEhoPi7/AKk2Wfhb7z6lNbjklAtCaKDfwt8giWdv4W+QSzt/C39LfkpuIDsg4DyRduHbTLB1TajgBUqExadGidIjxi6hzj8Lf0t+ShcYzWkEzAAiYAHZkAm2/ktRkvJVWc2lt11QmJAH3eVuGtjuQ1ziSDwED1M+JKY5xdUeTugHvNzHKC0eCejp32ZfHAkqFMEuJANwL30E/FcVzZ7WkOzAzINjFoA+CzkfBIkJot/CPIJK/wBSz8/6h/0pIO40Ypda6DI1TQurfaGA3h6uZoPn3qVCtnVodG53r9fBE8y4ufF6c2hmErQibgcx5SJ9Ud2Zs0upvyEFxixsYHA/ONdUDoDM6eAt3n/XvR/YFUh6JC4Q3Lsy0pSpkNDHltnXGnMKepSZUu0wfrULm26E1nlgsbnQQ64PnGb/ACQ/q3tvccwV0cct0VISnDbJpD6tIt1TC8DeEQ2XW612V8ZfvEkN8L7zy0WsdWa1oa1oa3cG2CV1OsWKSilYxh07yK26POm7Upye1Ybxv7lHV2zTtlLvEAj0Wk25sGjXBIAZU3OaIk/mG/v1XneJoOY5zHCHNMEc1jHqvU64Lng2dmop7QYSAHAk8FazIRsSgAwOI7TpvvjQR5InmT8G65FpVfBJmXcyizJZlqyiTMlnUeZczKEHVTItyPkZ+CrVW5r7lNmUZu2N417+PjqkdWupHX/S5Xuh+5VghPp4khRZiDBSdfvSg6pNfEusfIOU67jp+yZ1p8VTpPgqxVfIaece4n4JjDlkpKL6FNVgx5MbyRVSXL/JL1yXXKKkwuIa0SXEADmTAWjxlGjhqYaWMqVDcuc0G/KdBwH7ldGMbOI5AjqakluQyN0t+dvFLG1m0WEkhz+AuBugcXHSf3mvjdrEC7g1vAW8gEPosdUcHPEAey06/wBx5rVJOl2WTYakQ2+pJJ7zc/JPVrFU8oA5X71VRUq4MMSTKmV3I28Rcep9y4uOEiFJRtURFrr0lSFUixBJ4gWSS9GwGUgV1cIWug44HgitEZxJsCDfWXGx00jTihIKMbPMCNzhI9wd8ELLjjOmzW5pcF6k0ACP9otsdl5QVogtjQkW90jzVyriwWZW6EyToDBsBxBgGfVLTxv4o1HIq3FvE40OqPLROZxiN94b5iEcwWxezmr9mfuAwf8AJwuO4ee5U+jNFrB174JuGA7hoXd5v4d6btTapcTBS2fUSf8AxY+EuLC48UV/yT8lnFmi0Q0FsWGUmw7jI9yz+Ix72Hs6HhYHw3H6vouueSoMUOyeV1eCclUJvcn98/wZypP3RVP8FuljCbgoXtvB9c9rtLQ7iQBNucSpcE7UcIPn/pXcI7+dT33PvBHpKk4enka+ioyc4KyAUYADYgWEcBomkqfauDbQbSAdNSP5kHsyQSGjujXeqIxR33XRhNTVoVnBwdMnzJSohiAdRHcnBwOhWzI/MlmTS0+enPu4phKqydEmZabB7IpjZ7q1QDPUf/LizgB2ZnmQeUALKZlptkY0VcIaBPapEubzY4z7nF3g5qFmVpBcMqla7Mpipa4tdfgdEylr3X9VZ2k3M+24EHmd/lYearPdAgeKQmkpNI7GJycVKf8A6RSpM9gOc+6Pj7lEuU3jV0xy15Ac7+9FwRuV/QtqMm2DX3wEtlYwUqrXmLZonQEtIBPK6HYzEV8Q9z3PgHQgZRG7KNY8VFjO2MoDW+JJ8/2VoY2QM7SCAAS27TG+1x3Qn17nzaRy+F12Nw+Ca0yZceJui2y8PmJcdG+u4fH/AGqeFBqvaymC4nkQAN5M7gtBjGCkwMbu1PEnUpiCXgw22CMa6SqZUtV0lPds+qG5jTdliZjdx7lqyiskrbdl1jcUnwfyqvXouYcr2lp4EQpaIMlJKUlZAAkuJIA2PdT0I0PqjOCANGd7CHeGjvcZ8FQwYzNcOFwiOyAA7KfZeLdx1+uaw/oIo2v7icZTxMSAY47lWaYOVxuDlJ7jB9Cie0dqtLGsY0QBu0Hdx70vmySTqCtk02CEk5ZXSX+SbC4omm1oOgDT3i37+KSCU6hBkGPrfxRDDYzNZ0CN+79kpLBOK3NGnkg5UmW1XxjuzHEj5n096e+u0b/AXPkqZJe76sOf16LenxXLdLhIHlnS2rtk+Bbqe4eX+1aw1IueHhwaKbg+4mcs5W8pOa/AKB7gxusAC54fufiotk4o1A4iwJIA/KAzL6HxJVSfqTcjUVsikX+kuEy9XUY4up1JifaDxq13hMeKCZkQ2ptEOpspC4a4uJ/MRAA8CZ8EKlO4ItQpgM7TnaJ6YkgDUmAre0cJ1ZDQcxjtRpMaD63Klhnw4T9WSr1je/FL6jLOORJD+lw4ZYJSl23X9uv+y5hcXLcriSNN0gboJHIeSjqVSDYOAOgdrz71Axpa2+pAhRPxJMA6W7p/0SpDIoyddGMuNuCU+y2axiSBExPNOokuMNEcXAkQPmVHXxQLMsQNSrGAtSneSZ9Pghy1LcHwM4v0/H60UnaSt/sR4moBYKqSuvN0mlLoNOW+Q0FQVadovYyCLq31YOia5kIuPI4PgBlwb1yQTN+Aj68lPhMO6o8MYJcd3qSdw5qXBbPfXeGMF953AcT8P2W42bs1mGZDbuPtOOp+Q5f7XTwS9SN0cjPH05VdkGCwLcLTIF3n2ncTwHBoQPH4iSVf2ri5MIFWfKZ64BL7CHR3GGnXBAaS4FrcwlocfZkcJAHcVtq9LCVa7KjxQFWmaRNMVWYU0WVKbTWqOywaxzNILXZhFouvOcNWLHte0kFpBBHJb2ntGgXOEueWO7bHS6HBoy5WlmRu4mCJ7UzJB4X6vpJ5Zwnj3buV7bv78fx2u/oZw5oY4tzqvzx/k7jNt4PEE0sRnNAOY7LWpCnTaKGYk06mrjVIaItZ7kG6V7Hw+FoU20XueHvdUpy7OGU3EltNp1gNyggk3vvMmKrsO8metJcDM5QM0aEzoTaY+JWY6TU6LOqZRc5zWNLAXHVrDkzcJJY7TWEHQ6FYNRDa8keG3GSpN9d8ff1z2U9T60JfHh0nF3/jx/IDSXVxekFwAkkkgDZc2W7txxRKhYTvpuP6SfkhGCMPCLYdwFZzTo8eoWWGg/aM2qIqu5w7zEeoKqZlY2qf6Z35IPe0n5qjmVroVyL3MmzqXDV8rpOkEG02PLfpoqmZPpguIDQS4mAAJJPAAXJVTipRpmFw7QabkOgae51vLcnMqD2WwT+FkE+dgPFFNk9BXkCpi3dQzXIINY+GlPdrJ5BXq1GhT7NCkxsfeIzvPe50nwSfobuLsOp/gyWOwby0uqnKwaMbJkk/edxuq78W4jKOy0WDW2Eeq1tTCsrDI+wOhbYg7jwPcUDdsgUXkYi5Bs1sgEbnTwI4fMJjFhSdGMk32CMyWdT7WawVP5YhpaDBMwZIPoPNUsyN0CRNmXW3NpO89wuZ5RKgzKShWyuDhBjcdCCIIPgVjJHdGjeOW2VhHEufUuAXDTs3iOIFwqVam5sS1wvwI9e5XcNiaDDnGeY9nWJ52nzRvZe1qNf+VVbLDucADHEEHckvQaQ7PUb5GUDkVwQc2kHH2HOcAfzCCQfOVa2/0WfRBq0j1tDXMPaaPzjh+YeMKbo+A7B1Wm+WtMcnMaPVhRMkITx1ExgzTxZd3+0CarN4UKIYvBBolriBexvfcB3+Kp1sO5ntCJ8R5pR45R7HPWhN8DAUU2Tsl+INrMBu74N4n09xs9HOj5rw+pLaXKxf3cG8/LiN5TpNY0NaAABAAEADkE1p9Lu90uhPU6zb7Ydg/B4FlFmVggb+JPEneVS2jiICIY2rCy+08RJXTSSRzVbdsoYurJVIlOqOkpqo0WsFs6rWDjSYX5IzBsF3akCGzmdodAUdodGDXJquoYmnWI7RAqUg43uJIm2UkDg4xvWboV3sMsc5h4tcWnlcKb/tOt/41bcP6r9BoNeQ8kOcHItOg1X6NNcDnp45zbyHMxJH3rEkRqBNtzlUx2y6zw0UcJXbSpshhFKoZZObMTH558VJsbDY/E5jh3VnxLXHr8vtMdPtvE9kuvzUr9jbT/BiyL6Pe4WEH73Ae4LKioyu1ZfikjOJJ1WmWuLXCC0lpBFwQYIPiEkcyZ9cSSQRomw3tBEav9Zn+PxXEll9ho/H9zm09Gd9T/mCopJKIBl+bOr0r+DjB/xToGYdUA6LgHrJAOoBgeSSSxl+JhF7pHUJcZJPigJSSW4dI0dam9MR/QO8sMnfYiPU+ZSSWl8kZn8WYvFe07w9AolxJSXZldCXVxJUQ6pKBhzY/EPVdSVMs9T6IuMESYtbcs7RYG1toNaA1oqUoAEAXq6AaJJJP+tjL6QO2rpT/wDUb6qzjGgsMidPUJJIr6MLs3mHaAABYAQO5dq6JJJ85wE2iez5eoWWx5uUklAseiiuFJJQsRXCkkoQXWEaEjuMfWp810Yp4gh7wRcEOIII0g7kklKIczE3NybkniuJJKyH/9k="/>
        <xdr:cNvSpPr>
          <a:spLocks noChangeAspect="1" noChangeArrowheads="1"/>
        </xdr:cNvSpPr>
      </xdr:nvSpPr>
      <xdr:spPr bwMode="auto">
        <a:xfrm>
          <a:off x="32766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1104900</xdr:colOff>
      <xdr:row>9</xdr:row>
      <xdr:rowOff>114300</xdr:rowOff>
    </xdr:from>
    <xdr:to>
      <xdr:col>3</xdr:col>
      <xdr:colOff>962025</xdr:colOff>
      <xdr:row>18</xdr:row>
      <xdr:rowOff>1028700</xdr:rowOff>
    </xdr:to>
    <xdr:pic>
      <xdr:nvPicPr>
        <xdr:cNvPr id="14" name="13 Imagen" descr="http://st-listas.20minutos.es/images/2011-08/299572/3139443_249px.jpg?136359192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828800"/>
          <a:ext cx="2371725" cy="26289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9</xdr:row>
      <xdr:rowOff>9525</xdr:rowOff>
    </xdr:from>
    <xdr:to>
      <xdr:col>3</xdr:col>
      <xdr:colOff>637032</xdr:colOff>
      <xdr:row>14</xdr:row>
      <xdr:rowOff>35433</xdr:rowOff>
    </xdr:to>
    <xdr:sp macro="" textlink="">
      <xdr:nvSpPr>
        <xdr:cNvPr id="3" name="2 Flecha arriba"/>
        <xdr:cNvSpPr/>
      </xdr:nvSpPr>
      <xdr:spPr>
        <a:xfrm>
          <a:off x="2809875" y="1771650"/>
          <a:ext cx="484632" cy="978408"/>
        </a:xfrm>
        <a:prstGeom prst="upArrow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238126</xdr:colOff>
      <xdr:row>13</xdr:row>
      <xdr:rowOff>85725</xdr:rowOff>
    </xdr:from>
    <xdr:to>
      <xdr:col>3</xdr:col>
      <xdr:colOff>533400</xdr:colOff>
      <xdr:row>28</xdr:row>
      <xdr:rowOff>95250</xdr:rowOff>
    </xdr:to>
    <xdr:sp macro="" textlink="">
      <xdr:nvSpPr>
        <xdr:cNvPr id="2" name="1 CuadroTexto"/>
        <xdr:cNvSpPr txBox="1"/>
      </xdr:nvSpPr>
      <xdr:spPr>
        <a:xfrm>
          <a:off x="1114426" y="2609850"/>
          <a:ext cx="2076449" cy="28670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800"/>
            <a:t>Llene todas las Columnas  con 5 palabras de acuerdo al ejercicio que vaya a desarrollar</a:t>
          </a:r>
        </a:p>
        <a:p>
          <a:r>
            <a:rPr lang="es-CO" sz="1800"/>
            <a:t>Recuerde: una opcion Buena y cuatro malas.</a:t>
          </a:r>
        </a:p>
        <a:p>
          <a:endParaRPr lang="es-CO" sz="18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600074</xdr:colOff>
      <xdr:row>0</xdr:row>
      <xdr:rowOff>2673</xdr:rowOff>
    </xdr:from>
    <xdr:ext cx="7858125" cy="468013"/>
    <xdr:sp macro="" textlink="">
      <xdr:nvSpPr>
        <xdr:cNvPr id="4" name="3 Rectángulo"/>
        <xdr:cNvSpPr/>
      </xdr:nvSpPr>
      <xdr:spPr>
        <a:xfrm>
          <a:off x="1362074" y="2673"/>
          <a:ext cx="7858125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ESCRIBE LA PALABRA DE ACUERDO AL DIBUJO</a:t>
          </a:r>
        </a:p>
      </xdr:txBody>
    </xdr:sp>
    <xdr:clientData/>
  </xdr:oneCellAnchor>
  <xdr:twoCellAnchor editAs="oneCell">
    <xdr:from>
      <xdr:col>1</xdr:col>
      <xdr:colOff>638175</xdr:colOff>
      <xdr:row>5</xdr:row>
      <xdr:rowOff>57150</xdr:rowOff>
    </xdr:from>
    <xdr:to>
      <xdr:col>4</xdr:col>
      <xdr:colOff>161925</xdr:colOff>
      <xdr:row>13</xdr:row>
      <xdr:rowOff>19050</xdr:rowOff>
    </xdr:to>
    <xdr:pic>
      <xdr:nvPicPr>
        <xdr:cNvPr id="6" name="5 Imagen" descr="C:\Archivos de programa\Microsoft Office\MEDIA\CAGCAT10\j0233070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009650"/>
          <a:ext cx="2962275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5</xdr:row>
      <xdr:rowOff>152400</xdr:rowOff>
    </xdr:from>
    <xdr:to>
      <xdr:col>7</xdr:col>
      <xdr:colOff>1790700</xdr:colOff>
      <xdr:row>13</xdr:row>
      <xdr:rowOff>9525</xdr:rowOff>
    </xdr:to>
    <xdr:pic>
      <xdr:nvPicPr>
        <xdr:cNvPr id="7" name="6 Imagen" descr="C:\Archivos de programa\Microsoft Office\MEDIA\CAGCAT10\j0285698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04900"/>
          <a:ext cx="170497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314325</xdr:colOff>
      <xdr:row>21</xdr:row>
      <xdr:rowOff>219075</xdr:rowOff>
    </xdr:from>
    <xdr:to>
      <xdr:col>10</xdr:col>
      <xdr:colOff>714375</xdr:colOff>
      <xdr:row>23</xdr:row>
      <xdr:rowOff>152400</xdr:rowOff>
    </xdr:to>
    <xdr:sp macro="" textlink="">
      <xdr:nvSpPr>
        <xdr:cNvPr id="5" name="Flecha derecha 4">
          <a:hlinkClick xmlns:r="http://schemas.openxmlformats.org/officeDocument/2006/relationships" r:id="rId3"/>
        </xdr:cNvPr>
        <xdr:cNvSpPr/>
      </xdr:nvSpPr>
      <xdr:spPr>
        <a:xfrm>
          <a:off x="8420100" y="4219575"/>
          <a:ext cx="1162050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Ver Resultado</a:t>
          </a:r>
        </a:p>
      </xdr:txBody>
    </xdr:sp>
    <xdr:clientData/>
  </xdr:twoCellAnchor>
  <xdr:twoCellAnchor>
    <xdr:from>
      <xdr:col>0</xdr:col>
      <xdr:colOff>100839</xdr:colOff>
      <xdr:row>22</xdr:row>
      <xdr:rowOff>0</xdr:rowOff>
    </xdr:from>
    <xdr:to>
      <xdr:col>1</xdr:col>
      <xdr:colOff>299211</xdr:colOff>
      <xdr:row>23</xdr:row>
      <xdr:rowOff>171450</xdr:rowOff>
    </xdr:to>
    <xdr:sp macro="" textlink="">
      <xdr:nvSpPr>
        <xdr:cNvPr id="8" name="Flecha derecha 7">
          <a:hlinkClick xmlns:r="http://schemas.openxmlformats.org/officeDocument/2006/relationships" r:id="rId4"/>
        </xdr:cNvPr>
        <xdr:cNvSpPr/>
      </xdr:nvSpPr>
      <xdr:spPr>
        <a:xfrm flipH="1">
          <a:off x="100839" y="4238625"/>
          <a:ext cx="960372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Anterior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9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11" name="10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752475</xdr:colOff>
      <xdr:row>6</xdr:row>
      <xdr:rowOff>180975</xdr:rowOff>
    </xdr:from>
    <xdr:to>
      <xdr:col>3</xdr:col>
      <xdr:colOff>209550</xdr:colOff>
      <xdr:row>17</xdr:row>
      <xdr:rowOff>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666875"/>
          <a:ext cx="2676525" cy="2676525"/>
        </a:xfrm>
        <a:prstGeom prst="rect">
          <a:avLst/>
        </a:prstGeom>
        <a:effectLst>
          <a:glow rad="101600">
            <a:schemeClr val="accent5">
              <a:satMod val="175000"/>
              <a:alpha val="40000"/>
            </a:schemeClr>
          </a:glo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75297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 editAs="oneCell">
    <xdr:from>
      <xdr:col>0</xdr:col>
      <xdr:colOff>695325</xdr:colOff>
      <xdr:row>6</xdr:row>
      <xdr:rowOff>9525</xdr:rowOff>
    </xdr:from>
    <xdr:to>
      <xdr:col>4</xdr:col>
      <xdr:colOff>123825</xdr:colOff>
      <xdr:row>16</xdr:row>
      <xdr:rowOff>117941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495425"/>
          <a:ext cx="3629025" cy="271826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glow rad="228600">
            <a:schemeClr val="accent6">
              <a:satMod val="175000"/>
              <a:alpha val="40000"/>
            </a:schemeClr>
          </a:glow>
          <a:reflection blurRad="12700" stA="38000" endPos="28000" dist="5000" dir="5400000" sy="-100000" algn="bl" rotWithShape="0"/>
        </a:effectLst>
      </xdr:spPr>
    </xdr:pic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0</xdr:col>
      <xdr:colOff>676275</xdr:colOff>
      <xdr:row>7</xdr:row>
      <xdr:rowOff>19050</xdr:rowOff>
    </xdr:from>
    <xdr:to>
      <xdr:col>6</xdr:col>
      <xdr:colOff>321758</xdr:colOff>
      <xdr:row>18</xdr:row>
      <xdr:rowOff>19050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752600"/>
          <a:ext cx="4284158" cy="28575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glow rad="139700">
            <a:schemeClr val="accent3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229637</xdr:colOff>
      <xdr:row>5</xdr:row>
      <xdr:rowOff>190500</xdr:rowOff>
    </xdr:from>
    <xdr:to>
      <xdr:col>6</xdr:col>
      <xdr:colOff>266700</xdr:colOff>
      <xdr:row>18</xdr:row>
      <xdr:rowOff>0</xdr:rowOff>
    </xdr:to>
    <xdr:pic>
      <xdr:nvPicPr>
        <xdr:cNvPr id="5" name="4 Imagen" descr="http://www.nuevaprensa.web.ve/sites/default/files/espectaculos/dumbo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637" y="1428750"/>
          <a:ext cx="3913738" cy="3162300"/>
        </a:xfrm>
        <a:prstGeom prst="rect">
          <a:avLst/>
        </a:prstGeom>
        <a:ln w="127000" cap="sq">
          <a:solidFill>
            <a:srgbClr val="000000"/>
          </a:solidFill>
          <a:miter lim="800000"/>
        </a:ln>
        <a:effectLst>
          <a:glow rad="228600">
            <a:schemeClr val="accent2">
              <a:satMod val="175000"/>
              <a:alpha val="40000"/>
            </a:schemeClr>
          </a:glow>
          <a:outerShdw blurRad="57150" dist="50800" dir="2700000" algn="tl" rotWithShape="0">
            <a:srgbClr val="000000">
              <a:alpha val="4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31747" name="AutoShape 3" descr="data:image/jpeg;base64,/9j/4AAQSkZJRgABAQAAAQABAAD/2wCEAAkGBxQSEhQUEhQWFhUXGCAZFxgYGBwdHBsdHx0dIhggIRwgHSggHx4lHBocITEhJykrLjAuHx81ODMsNygtLisBCgoKDg0OGxAQGywkICQsLS80LzQsLCwsNC4sLCwsNC4sLCwsLCwsLCwsLCwsLCwsLDQsLCwsLCwsLCwsLCwsLP/AABEIAOMA3gMBEQACEQEDEQH/xAAcAAEAAgMBAQEAAAAAAAAAAAAABQcDBAYCAQj/xABGEAACAQMCAwUGBAMGAwYHAAABAgMABBESIQUxQQYTIlFhBxQycYGhI0JSkTOxwSRicpLR8GOy4TRTc4Ki0ggWQ3SzwvH/xAAbAQEAAgMBAQAAAAAAAAAAAAAAAwQBAgUGB//EADsRAAIBAgQCCAYBAwMDBQAAAAABAgMRBBIhMUFRBRMiYXGBsdEykaHB4fAUIzPxBkJiFSSyJTRygqL/2gAMAwEAAhEDEQA/ALxoBQCgFAKAUAoBQCgFAKAUAoCou3PbiW4uJLOxkMccR03E6jxas/AhztyYE4NQV6yprvL/AEfgXip8ord/Y5iwhME9ubbIuJJ41Vt2ZvENernldGrPpVXD1Kk6mr0Ov0lhcNQw3Zik3ZJ8T9CV0TzIoBQCgFAKAUAoBQCgFAKAUAoBQCgFAKAUAoBQCgFAKAUBHdor7uLW4m/7uJ3/AMqk/wBKA/P/AGWgK26M27SZkYnmS24J8ziuRiZZqjPZ9F0VTw0dNXr7fQ772b8G13b3UhGmBAkQzyZ862I9FAAPqfKreCSytnH6dnJ1ox4Jeo7Xe1JkEvuSxlIxgTyZIZxzVUwM8iuc8+WamlWSkoLVlGlgZToutJ5Yrnx7kWRwmaR4Y2mUJIyAuozhWI3G++1TFI26AUAoBQCgFAKAUAoBQCgFAKAUAoBQCgFAKAUAoBQCgIHt6M8MvgNz7tL/APjagKV4H/2aD/wk/wCUVxav9yXiz3eC/wDb0/8A4r0NuWMMrKc6XADgEgMAcgMAdxnfBrEKkofC7G1bC0azXWRTsZOxPDbeeZ57+WCO2t5NEUDOq5cYwzKea4O1dLD00o5uLPK9JYqpOo6T0jF6IvO0uklQPEyujcmUgg/IirJzDNQCgFAKAUAoBQGOaZUGXYKPNiAN+W5oD1HIGGVII8wc0B6oBQCgFAKAUAoBQCgFAKAUAoBQGtxK172KSM/nRl/cEf1oD879m1KRvbvjvLeRonx5qx/0rlYqFql+Z7Doeqp4ZR4x0+5L1WOoYTw6OVxnQjNhe9ZQ2kefLfA6VLSfaUW9Cpi4WpynCKc7aaXZ0V32uEMQteGL3FtCMd+wBZsHfQGzseZdh12FX6uJUdI6s85g+i51bzq9mP1JH2Lccmuje65JJYEeMQvIcnVpbvRnnjZDj19anp5svb3KGJ6rrWqPwlm1uQCgFAKAUBq8U4jHbxNLMwSNBkk/b6k7YoChvaT2nlu8MwYW4baEb4G+lnA5sTjbcDp51RlWdRuMHYt06ap2lJXOb4dcSQQLJDLNCWciPTIwCg7nwE6Rkg8h1FY66cXa97LUz1UJ7aXZ33ZD2vTKAt/GrRKwjNwm2DnGWXljcZI8uVWo1YtpcWV5U2r9xdCtkAjkeVSkZ9oBQCgFAKAUAoBQCgFAKAUAoClu3RtTxFpLWTXIyYulXeMFQBGdeMa8ZBGTsOnWnjMuVX3O10I5qrJr4ba8u45kyXJOpGt2XO6jOw6+LPPG/Kqdqa0aZ3M2Jl2oODXLX1v9iVqEvERcW8c9x3d5NJDaqAcRxs7THfYFVIXBC7HzNX8KqaWZvU870vPEyn1UU8vdxLi7Ece4ewW0slaLClljaJkyBgMdxuckZ61djOMtmcKpRqUrZ4tXOvrYiFAKAUAoCle3nEJ5b+WG48McOGgjHIqwOJSerZDKPLH1qljJySSWxZw8U9Sv+0MjLcoUVtZVRGw5ZychvMb7+lRUVeG+nElm0pba8CevwhjPfAFeoxnJ6YHMnPlVeGbN2SSVrdo1uE8F9+uYLXGAGV+4UjwRKQZGkPLVjwhQfzdav0IPNffv9ipVndWP0oqgAAchsKtkB9oBQCgFAKAUAoBQCgFAKAUBX/bbtgDcJwy1ci4mOJJB/wDSjAJfGx8ZVSB5ZzVfEV1SpSmuHqbwhmkkcLb8Ns/C9vHNHCon940klpPdwPCpLaS8niwwOcBuWDijhVUqVHGs72Sa8/YvLETw8X1Ol9H+8+8w3QtQRJZ98iNBreCVgxjYltJJ1MQzIA2nOwKnmanxcYpxSR0uhqtRqo5NtJceepg4Nn3eHVnPdrnPPkKp1fjduZ2MHf8AjwvyXobjMACScAbknkK0LLdldnZeyzhfeM16y+HBjt2/UCfxWxjkSqgHyB866mFpOEbvdnkOlsZHEVFGG0ePNvf0LJq0coUAoBQEfx3jEVpC00xwq9BzYn4VUdWJ2Ao3YFH39/JdTyXU4Cu4ChAdo0XOlc43OSST5k9AK5WIrdZKy2L1KnkWu5o29tNdhjAJtK4x3UWtjnOGIwcKcHHInc1vToPlc0nV5M+W3AL52Xure5lOsI80kejugSNWhDjfB+P71YhQ5qyIZVG+JcnZb2f2lhK00PeGRlK5kctgEgt9Tgb+lWrER1dAKAUAoBQCgFAKAUAoBQCgOZ7bdp/dEWOLDXU2RChBIGObtjki53/ao6tVU45mS0aUqslGJTnZjhxj4nDcyzGV3kdWkOwJMTDPLbL+EfSuTi6zqUJRtbS/19jrPAdTBVb31t5W9ydvrhLKJrfiMBe0MjGOdMkDUxYagCGRwW2ZT02qpTjKtNVKErTtqvDTTg0VZWgss1oavZ7gXBbhmaFzJqOe7eaRcHP6SVZs8t85revXxsNJq3fZGacaT0i/qe+2XZg2kDz2B0KgLPCx1LpxuyaskEc9OcVjCYrrZqFbW/H3LCxFfDw/pPTk9SY7KezN5jHPf3KzxEK6RReFG6jWQBqG42Hl1rvQowhqkUK2OxFZWnK68l6FsxxhQAoAA5ADAH0qUqHqgFAKA1eJ8Rit4mlmcJGgyWJ/3k+lAUj2j44/EJ+/kBSFP+zxt+UdZGGca2HToPWudia+bsxLdGlbtSIzhPDZuIzLFCvgO/i2BXODI/Xux0HNj6ZrajR17/T8mKtW+2xfPZ/gsdpCsUe+N2Y41O3VjjbJq8kkrIqt3JKsgUAoBQCgFAKAUAoBQCgFAKAiu0vHo7KEyyZO+lEHxO5+FQPM/YZPSsNpK7MpNuyKqmeX8a5nINxLz3OlekaL6DbOOZya4Vet19TuPTYTC9RT/wCTOf4pZ94sah2TDggrjmMlTv6gGpKc7Ntq+h0cXhlVpxp3srrbwOr4N2khukNpfBUmZdDI2yzDcakJ6nnjmM1Qq4adKXW0tVv3rxOBUi4S6uqrP170V3xXsjHY3Esc38OQxm2kyQf4yBxq5BhGWz8ga7GHxTxCi1/9l5P6XOdUpdXe/kd321hvLCCW2Kvdw3Cd1bTDd1ZttEmOe2SH643rWfRsOujUhpZ3a9jMcS8jiy1ezfDPdbSCAtq7qNUJ5ZwMGumViPuu3nDo3ZHvIAynBGvkfpQEpYcat5xmGeKQcvC4P8jQGzLdovxOo67sBQFc9pva1FHIYbBUuHXZnZ9MQPQAjdz8qw3YhrV40Y3lfyK64/xS+v2R7mdAEOUjRPwwd8EgnxMM7E1pJqSsc6XTCjLsR+Zq8PS4ubhLVkDu26KmVWTzLnmqKN2AznyPI11h0n2f8HWoY+OJhdfIv3sj2aSyixkPK+8kmMZPQDyVRsB5DzyatRioqyNm7k9WxgUAoBQCgFAKAUAoBQCgFAKAE0BUXEOJG+unuCcwRkx2q9NtpJfLLEEA/p+dcjpDEXfVrzO70XhbLrpcdvcjuNSjMcfmS/8Alxj7sP2qnRW8jsws6sY+L+X+SMu5VRS7HCp4j+x/1qeKbdlxLVWUYRzy2Wpz0zMcSTkPGSCYin8ME7EEb5AO9X3RUY9nRnhKH+ov5ON6qtFOm3bw7/1nQdmexlpdXwiuWkCMmqJA5wzqfGuTnmuDjnzrbCVMyae50ul8HGhJSh8L9S+7S1WKNI0GEQBVHPAAwOdWzkHnidmJoZYmJAkRkJBwQGBGx6HegKD7Q9npuHt3dwmuMDKzohMZAAzqAz3ZyevPBxUbjyODiujqkZOVJ39fyRJson8QRST+ZdvuKxdlGOJr09FJo1LngoZtQdif+J+IMfInP3rOYsx6TqNWnr4OzPEUEQYJLBGjHkwAKt8j0Poaa8DE51XHPSqNrlxXv4ma6TuMPHsmcSKOWD+YeWKwtSOlL+ReE/i4P7d9zburgxaJ4/ihdZVI8lPi/dcikXZmej6rp10nx0/fM/SVncrLGki/C6hh8iMjlUp6czUAoBQCgFAKAUAoBQCgFAKAUBw3tYu5lggjgcoZZTGxBI2aGXGSNx4gPrUdWp1cHLkS0KfW1FDmc1bQBEVFACqAAByAFealJybbPYQioxUVwIficitcad9Sxj9mY/8As+1WaSap35v0N6FnWfNJfV/g5Xid77zMIYzmOMhpWHIkcl/eujh6WVZ5Hl/9TdLxVN0Kb39fx6jjZJQRr8UrBAPmRn9hVltJNvgeN6Iw8q+Lgo8zoJkfCtE2mWNg8b+TLuPoeRHUGuZSqOE8x9bxeFWIoum9+HiXH2P7RrfWi3GNDbrKmc6HXZxn7j0IrsJpq6PESi4txkrNGnce0ThqMVN3ESOeklvuARWTU8w9v+Fz5j97hORurnAPp4hg/KgKx9oUHC9bLw7Wbtzkm3fEMfmXHwDlyAyc+dR1JxgryNXh41XZxTOS97kgkWO4IYP8Eo2GeoI+f9Kip1FUV0crH9E9Ws1L5exIXVusilW5H+fQg+ea3OLSqSpyzR3EMJCaXbXtjJGMj1/1oZnUTnmirHxrcd2UHLSVGd+n3oFUbqZ3zuXP7JeJG44VbM3xIDGdsfASv8gKmPYXvqdhQCgFAKAUAoBQCgFAKAUAoBQFbe2CFYzZXJkKhZhG4O6FSGYEgb5DKMEcsnO1Q4iLlSklvYnws4wrRlJ2VyMikDgFSGB5EHIrzjTWjPXRkpK6Zw/a64k97KW7DU8Shzj+GAzYOeWSGO1dTB01KneXB/M4XSvSf8FycXrJJd+l9vmYrCyWJAi8upPMnqTV9u584r15Vp55GvGWgl7xg0keMLjdo84zt+YbfPaoq0HUjZHpv9O9KYXDVG6sbSfH7/vkdDaXKyKGQ5B+h+o5g+lc6UXF2Z9Io1oVoKdN3TI7sxc2pa9F3cFLfvge514SRvNlUamG3Ll512sMl1azHhOlJyeIn1fNk9J7SbCFQlpE8h5BI49A8+ozj6VYdSMUc5YepJ6nL8cluOJspmijt4VJICqO8O/U8+XyHpVGtjI7R1L9DBuO4skSJfwhphXm2MtKfIdT8+vSqU25Ptb+hdjaK029TX43b9+mhgTKw1RxqfhxzZjy5czy5Ab71vReWV1txfsa1bNa7njs3f8AexYY+NPC39DV2SseM6Qw/VVdNmStYKB9FAzvP/h+f+y3infTdN91Xl9QT9alR7Gi704vuRalZJBQCgFAKAUAoBQCgFAa3EuIRW8bSzOscajLMxwBQHCSdq7u9ybMC2ttilxKup5B5rEcBVP6mP0323jBsgqV1HRakXBwy/EjOvF5Sx2IMaFRy5Jqwp+Qrbq1zI/5L5HPdseD8XmMTPLHeJDkqqju2JYAE6eRYAbHPU4G9ZUXF3RpVnGtDI3Y4WCVpSVhWSGQNhyGKhSOecYDN0xUVbq5LWOpBGvWwW9R24K+r9ictLYRjmWY7szbsx8yedQeBx8TiZ4ibnNmahXPtAR3E7Z2KCJ2jLtpdl8sE5OPUAZ9a0qZUszV7Hf6DxdaNR0YzaTXMWnZS3QeIFz5k4+wqpLFVHtoekVCCJe3tI0+BFX5AD71A5yluyVRS2NeV+964izgkc5D+kf3fXrjyrdLL4+hq3fwMb3Hd6nYZ0DAC8lJ+FF83OQMjzrKjm0XH9v4GHK2rNbQWZoyd8gzuDgk/liB56VGM/8AU1cpwVr8OHucTpPHOjHLH4n9ERXC5Al7NGuArDkPMAHb71O9jm4mLng4Tluvv+o6OtTjn0UB3X/w/wD8G+/+6P8AyipVsewof2o+C9C1qySigFAKAUAoBQCgFAYL68SGN5ZWCIgLMxOAAOdAfnLtn2tm4vMMEpao2YolGtpCD8RTB1b9MEVJGF9WVK+IcXkgrv6LxZJngd/cgNIjsCB/GcLt/g6fLAqbTkc7JVernbuR8fsbdghljTVzysullOTjxac56/WjafAxCjOO1T19zxb9o75BLaSlg6EDviymRQR8OVyC3LxncDmMnNQTqOOiJMTWVKKemZ/Lx/BoxRBRhRjqfUnmT5k+dVjjTqSnLNJ3Z6oaCgPhPT9qGbO1zFG+pwNvDIB/6c/1qKv/AG2djoem1ioP/i39iQ79d/Eu3PxDb71z8r5Hr7o0JZ+8GTq7onAUfFKT9wn88HO3ORRy+Pp+TRu/h6n1I3ZiBhWG2oDwxr+lfNsdcYH2o2kv3Xx7gr3MF/MqMTjw26a1X9UjnEYPn1PzNS0otrx08iKtJLwRksYO7QAnJ5sfNjux/c1cPDYms61RzZGLZlZYmwC/eyBjjGQQf5ADFbXLjrKVOceGWNvH/JNVqcw8yvpUt5An9qG0Y5pKPMsn2B8NaPhzSvjNxM0g26YCj6eEn61MeyirJIsqhkUAoBQCgFAKAUAoCqPalctxC6i4VExVFHfXbbY05GhRz8XM4OButbRjdkdSeSNyQ4DwC3s0CW8YXbBbm7eeW5n5fKp1FLYoTnKT1JQKTWTQje0nFPdLaWcgnQBpHmzEKg/zEfTNYk7K5tFXdir7cNpzIcyN45D5u27H9/22qi3d3OLiKvWVHLhw8DLWCAUB8J5evKhlJ7mtfS6AreTgH5McH+YoiahHPmj3P6akLMWa5lGToVgdtvFoAO/yztUOIqZYpLdnqehMNGVONRrg19bmCe2jYDwDT0AGCxx09KrwnOPHX0OzOEJcNPUkuDTTShkYnUp0NLkYVcDZdvjO+Tj67AVtUyRtJbPW3v3EMczbi+HE6K3hVFCqMAcv99ST1qrJtu7JUrKyIpOGtdlYkbT39wxDZA2jQgb/AOJR+1dHDQvJLkvU5+JmlFvvNmNs5yMMpKsPJlOGH0INTNWdjxlam6c3FnoqP25VgjuxQwZuH8Bl4hL7rBtyM8mdo4yd+h8TAEAdfQVtFHU6MwznPrHsvX8H6C4bZLBFHFGMJGoVR6AYFSHoTZoBQCgFAKAUAoBQHiWTSpY9AT+1AU77N070Xd4SS91cOd+iqzaR/wCo/apqa0uUcTK8rHztH220M0NoFeRdmkYExoeo2I1t8jgdfKt9XsVqk401efy4/g4i/vXbxXNw743yz4A88KuB9q2yxXxFX+RWqO1NW8PcirsHEWiOURd4o1EOsZ32GDsahquNtC3CNaMJupLg9N2dEaqHAFAYppCMaVLE9Bt+5PShvCKe7sjQtoe8ebXhnjAKOMhUPPSPXbc53BqGrNwlHXQ9PgMPCeEklG1+fE9cRm12ruPzR5+1Trc4NCGTFKL4MhrDIjBbxO/ix558/pVGu81RtaJHusNBU6SilvwEh2Y6sY+NwOQ/StYW6VvBfdm74u/i/sjoOy1n3VuM5y51kHmM4x9gK1xE80/DQioxtEkbyfu43fnpBOPM9PvUUI5pJEknZXJDsRZEXkSE5FvbFidt3kYLv13Ac/Sutg1eUpnIxkrRUSc7Y9nkdZLlXMUiISxwCj4G2sc8gDAIIPzq3OmpanMnThUWWa90cRwvhl5cRxyRr3ivnV3elNDKSGVi79McwN87VD1T4EM8FTT7H1b9EiR4R2Wvri5EMqi1RiwEhKvnTuQoDfERk6jttWHTtuTUOj6Ltd3/AH0Lv7NcAhsYFggB0jcs27O3VmPVjWTrJJKyJWhkUAoBQCgFAKAUBjuJ1RWd2CqoyzE4AA5kmgKk4x7XJmdltrHvISCA7yBWbIxkDfA/mPKtcyKksdh4vK5a+ZX3Be1/ccPezDGOcyupb9CH4yCPz8wPXFTRlpYxUWb+pFX00+3kSPBezF1cKO7QW8W2HlB1Eeax9QeeSRmpsz2joUFhlfNWd3yXudvwXsRa25DsvfyjP4k2GO/kvwj9qxl4snzWWWOiJDtPwr3q2khDaWOCh8mVgy/TIxSSurCLSepWEMx1NHIpSVNpIzzB/qPIjaqMotM4+Iw0qL7uDMzHG5rBXSvojSueJQgEGVR/hbf7b1mzLNPDV29IPzWn1JDhVuEjACaM7kcyfVj1JHOuZWlmm3c9xhoSjSip2vxsc3cTYtZkG5EjR4+bnG3TaulF6JvkecqYf/1FK2m/yNd7pM6AwBAwcDf/AArj/Yqiqc32mr3/AG7PVSqQXZTtb9siRsuDNLjvVMcSnZD8T/4vIfc1jOoap3lz5Gj7elrJcDparm5ozJ30yRfkTEknr/3an5nJ/wDLVimssXLyRBVd3lOx9nkGpJ7kg/jSlUJ/RH4Rj01Bz+9dfDQy00cbFzzTtyMfb3jIC+7IfGcNJ6JzUfNiB9AfOrK1ZQrzyQ8dDX9lcrlbtT/DWYaD01FR3gH7KceZrXiyWC/pQ8DprmTPEOGxgEt3skpwM4RYXUknoNUij61pUehZwy1bLHqEuigFAKAUAoBQCgFAUt7Re1Pv0ht4ifdYmw5BGJ3HTb8inI57n0FaSkcvpDG9Uurh8Xp+TkLu8SIZkYL5ef0FaJXOHSo1KrtBXIzsfPbnisbyoTHI2Iy427zbS3y1cvmKnp76noaUZww+RtXXLkXvVkgFAGOBk7AbknpQFb8Vji4txCJIyyxxRue/TZnOVxjIwUB5Hrk42qOUczJVKKjKL15r5/X0NLifZ25tpoI3uIe7mYoJnQjDYyFYA4yRy3wcVE6NmV/4VCd2k13JnVf/ACXEltcJ/FmkjZdbBQRtsF28IyAfPYZNSqmoqxJStTso6I4zgd0ZYI3PPGD8xsf5Vwa0cs2j01OWaKZp3nZxJJu8LEKd3QbamHX/AFqSOJlGGUjlQjKeYl44FXAVVGOWANqruTe5MkkZKwZNW/u+6XONTsdKL1Zj0/qakpwzM1nLKiP4rde5WxDNmeYnJHPJ5n5KMKPpVqnHPLTZFSTsu8kLC9u5o4kidrO1RQqRp/FYDqzY2yd9vPl1piek1TeSnq/oU40I7y1ZgveCMNckUjtIdyJDqDn1PMHyqth+lqkZdvY1r4SnWVmjvOzHu9nw6OQyDuyneNI22pm3bbnnOwXn0r0CslcqSTcrJdxMezzhks00nEblSmte7tYzsUhzuzDGzOQD8qhlK7L1KGRWLArUkFAKAUAoBQCgFAV57Te2AiHuVu47+QfiEEZij6/+ZsgAeRJ6VhuyKuLxHUU83HgVTczLDGzYwqDYfyH1NRLU81ThKtUUeLZo8N4QNpJvHK25zuFz0A+tZb5FnEYx/wBulpFfUz8YsO9j8OzpvGRtgj/+Ui7MjwmJdGpd7PcsTsF2pF7Dpfw3EQ0yqeuNtQ9D18jmrsJXR2KkLarZmbi/bG3hyqHvpBtpjIIB/vPnC/c+lZvfYjm1BXk7HGcc7RzXCnvSI4gN41PhP+JiMsPTYelb5eMipPEuTy0l7/g6T2ccNYRvcuMd8B3QPMRjOD6aic48gta3u7lmFPqo5ePHxN/t+qGyfWurDJp2z4iwAP7EjPqaM2ez1toanZXi5awmLkO9vrU56qF1R5PnpIGfSsbXRmDzqMuZwnZAf2VPm308R2rg4r+4z0lD4ETJquSgigI2fjCau7iBmlxsqdPmeQFTxoSavLREcqsVotTNBbiENcXLL3gHT4UHRVz1PnzNSb9iBA3xZjsOHiZ/eZ1Oo/w425Rr02/UedUsTiWv6cHpxfMhbuycrnmBWAS3sm7JQTiSW4Z5mt7hkjidsxxjGVOjkch878sbcq9XQnnpRl3GtkmXDUoFAKAUAoBQCgFAcV7R+2PuaLBBg3UwOnyjUc5Dt0zsOprDdiHEV40YOcikuFReOaUksXfGtjktj4ifm+f2FaSZ5/G151Mqlva/z/FjJf8AjaKPoW1n/Cm//MRWEQ0exGc+63m/xc3CwyM9eXr/ALFYK6V0a11dEMqIMu258lXqT/TzokTU6ScXOey+r5e5EdquHrp71SFfkemv09TW0XwOh0ZiZKXVPVen4Jvsrwu2ukjjS8lgnC4eKVEOT/c2XI2J5k1ahLSyZcq0abbk4377s7Xg/YGKJtdxI1ywOVDgKi+ugcznqT5bVvZvdmkckPgjb1OurJgr72kcZQtHAG2jbXJg58eCETA3JwS2P8NLq92aVVJxyRWr9OZD37Pa8OaHGLm/fPdnmkWkDJHMEqBnPU+lRTlZN8yemo0opyekV9SItrWGFFDiWNlGDJESQ225IGcfUdK584zb4MuYbpChUWkrPke7cW7/AA8Ql8t5FH2Kio3Fr/YvkXs//I8y8Is1OqW6Zxzw0y4PnsBk/wDWsqdTaMfoYduLMtv2gtox3dpE0h/SikZ9STv5ViUJfFUdvExnitjbs+GyyyCW7KnTvHEvwqfM+Zrn18XHLkpebNG77k5XPMGhxHiaxFU5yP8ACo5/Op6NCVROXBcTJgC3Z1nMSZxpBy2kdR6n1zj0re+HVtG/uYPfB7C4gd5VvJlkcAMYtKA4zjIwc4ztU66QcFlpxSXmxYsz2W9pZZ+/trl9c0BUhzgGSN84OMflI0k/LzrsYesqtNTNWd9UwFAKAUAoBQGvxC9SCJ5ZGCoilmJOAAPWgPzdxnjbzvNezH8Sb+Ev6U37lByzz5+tRvVnBxdR4muqcfhjv92YbiHRblQcFUzk7bjc/escSlCefEKVt39NvQ0+ARTBmM6sp0L3asMYRslcfMY367VmRc6SpxpqMY8btnvid2YyfzOGVol8wRpYfTf96Ihw9HrEuCs1J+GqfoZEPu8bSS+KV+eOZP5UX0HKsbmj/wC4qKnT0ivTi2e7OzZj3k+C/wCVOiD/AN3rRvkYrVoRXV0duL4v8Ge8sI5cF13HJhsw+o3om0RUcTVo/A/LgZLfit7aKTFdlkznTONfPkA3xeQwMVJGqzpUsbGrLLKGvcbi9ruJvCQRAjtybBDKMfp3GeuTW3XM3li8NGVtX6EPwS3uLcsyyxiRjkylO8ffngucAnHPGa161rY0qdJ038MPt6G2yAM8sjMznd5HOWxz+g9BgVG5OT1KFSvVxDUPkkeJrk5CIuXIzvsEXzc9Bz+ZqOpUjTjml/nwJcJgZV5PXsrj7EM3BmupIyzeBt1IQLlARrb0B205znPSq88bki9NV68F3956Gjh4UVaPrc6OLsvarj8IH5kn+tcx46u/9xOSlvapGMRoqDyVQP5VWlOU/ibYMtag1OJ3whTVjUxOEUc2Y8gKlo0nUlbZcXyQMHC+G6CZZPFO3xN+n+6vko+9b1q2ZZI6RXD7vvBtXt6kK65GCj+Z8gOp9Kjp0pVHaKBoXPGWjiMrxFcnCKefLmx5Lny3PzJxU8MNGdRQjLxfDy5mTpPZw+vi0MiD4rV+8GN1BKFNXlvkDPka6PRqlFSi9k/LyNWXVXTMCgFAKAUAoCq/a7xqSeSPhNmhlllw8yqdggOQrN+XJUE+nzFDWabi0nY53td2SisoLdJSJbyZw7NtpRIt2EYIyoyyjzPXlWr0RQxEYYbDSUFvp5sdhezJ4jc6pB/ZIHGv/iyDcIMHOlcgn9qxFcSHo3CKK62W72MfbsqnEL1jgAOuT6CKOsS3K3SilKuorl92cpw9e+fv2Gw8MQPl1b5msPTQgrvqYdRF98vHl5GS0QSyNKdwpKxg9MbM3zJ/lTY1qydGmqS3au/PZeRvTPpBP7fM8vvWCtCOaVj6owNzn1oat3d0aLYklJJ/Di8+Wvnk/JSPqazsi2r06KS+Kf8A4/lmy12oTXk6Ty23bPLA656VixCqE3PJx9PHwEbnI1DBO+nyHmT/AL/rQSgknl2XHm+4xuS8oT8qjU3qT8I+XMn6VngbxtTpOfF6Lw4v7fM2rKy7yByDgzEEn+4CBp+RUH/Ma4uKr/19do+vP5npsLSVKjGPcb9rBh5GGw8KKOgCjoPm32FVJyvFLxfzLBt1EBQGvf3iQo0jnCj7+g9akpU5VJKMQRXC4Wlb3q48OM90h2Ea+Zz+YjFWa0owXU0teb5/gybUXEXuJO4sYzPMdts6F9Wblit8P0fOes9F9TBtdseyE1jHb3MwluZ1Znl7sHuYo1Xl6EMQdR54NdR4SKpOnT0vxMXPp4ZdywtK2m3QRlwuNcp8ORzwqnpvn6VxoqjCaj8Tv4L3Zehg5Zc0tDsPZjGtjMbdxvdKHWQnLNIijvQx9c6lUfpautgsQqiceXoRYnDulZ8H6ln1eKooD47AAknAG5J5CgI+Pj1szFBcQlhzHeLkfegJEUAoCA7NdmVtZLmZm7ya4lZ3cjBCk/hoOuFXA9SM0BVnbGV+I8aNvDq8AFurcwmCDcPjl4QyfM4FatXKmJoutKMH8O7+y8y4+BcJjtII4IhhEGB6nmSfUnJrYtpWPzt217y54pdxOQY1m1OVIwQFUIu3XA36861empzMdONB9aviasu7vPF/IVTC/ExCKPn/AKLk/StEcShFTneWy1f73vQz28IRVVeSjArBHUqOpJyluzyzZcDyGo/yH9T9KGyVoOXPT3MjNj59B50I1G/gRC2BWEhzrd3BPkNTDVj6Z3ra+p0v5MZ1lkVkl56J2+vAzWl2sjSOchI/hzyxvl/XONvT51hqxHVoypxjTXxS38eX115+RO8U4Q9q0Ymxrlj7045AZ2Xl0GM+uaNWGNw7pNRW1l83uQ/DIHXxyDaf8WInO6A6Rz+X3FZkjOOpOEYK2yt5m9wfiMaRKjuFZSU323ztvyyRg4z1rh4vDVOtlJRbW56OjNTpxa5IlVmU8mH7iqTjLkS2PTOBzIHzNYUW9hYieJ9pIIQfGHfkEXc59fKrVHBVaj2suZgycN9n3E+JmO4fRbxZDRq5OQNiDoxvkHmftXboYWFKGVcd2YudzbexxHYNe3c064+BcRrn6VvSoU6fwoXLD4LwaC0jEVvGsaDoo5+pPU+pqYwQntSue74TenziKf5yE/8A2pewK+7axu1vDAgLPK6oIwcK4UanDNjIXSpOQRXnMHKMajqS2Wp28VGTpqEd3oZJ+CTyQWxcp73CfDMGYBCNwVA+InSqkHGRnfoVPExpVXKF1HkZnh3UppS35lo9l+Mi7t0lxpf4ZU/RIuzr64PXqMV6GElJKUdjiOLi7Pczcd4qlrC0rgnGAqjm7E4VR6kn6DJ6UlJRTk9hGLk7IrTjEjSgTcRfJViVhjLGMA8kCDeVsbZYHcchXFq42pWllpaL948Dq08JClHNU1ZGy2HfgxpYQJGu34wCtgjYqqA4HTJYH0qBTydpzbfd+SZxz6KC8z72YsuKWDu0M8Do2fwJDIUHlhidS1ej0nBJJp/QqPo+b1TR2PYzt+91Kbe6tmt7gRd8ADlWj1BQwPMbnl6GuhSr06qbg72dvMoThKDtI7e5fSjMNyFJ/YVKalb+xjgZKTcSnU9/duzAnfCFsjGdxk568gvlQHVdv+0HuFjNOuO8xpiB6u2y/Pzx6UMN21ZQ1lB3SEyOWckvLI5yWY8yWP8AWom7nlMTXliKt/JIwRLI1xmRCixqCitsSXGxI6HT08jWWrIsYij/ABqKg/ilv4Lh8zeMqjmQNieflz/atSj1cmtF+sw8OfWvefrJPpgbLj6DP1NZZLiFkl1fJfXdmOSQ+8IuDjQxBxtnI6+eAf3pwNoxX8aUr63Xy1+544zbtIqqhwdQJOcYXfJ50Rtg6kacnKXL6k/wvs4WueGIEzFdqJXxyEUTZA3PVCuf8QrdI7VDCWUZT+JXfmyxfa9wLvbPv4lJltgWVVHxJgh188AHV9Ky1csV6Cqqz/db/Yw8O7LLf8FsVz3cqW6GKTHwnSNiOqnqKNXNq1GFVWkiL9nnZ65inu7W/tUNvKobJAeOR0IGQCDjI0nB8uvQlY0w9DqY5b39jpr72YcMl1f2VEJGMx5XHqANgfpWSwRTexfhp5ic/OU1hJIE5wT2d8OtSrR2yF1GzuNTfPfkfUVkHVUAoDG06hghZQxBIXIyQOZA5nGaA432rnXbQ2+Ti4uI0YDG6rl2G/TwCocRNwpSkuCJaMM9RRZB8P4atzxWJW1lYbd3bD4AMhCx4AOQcB9x6VzejaSlCWZJovY+o4zjlep0nHOyqxxSy2aZuQNQ1szawB8BJJOPIDqBV6rhKc4ZEreBUp4mcJ5r3OQ4FdtYzG8UvNDcYN0oXxL0WRUxkadwyc8DzG9TCYrJLqZq1tvyWMTh8y62GvMmeN8Ra5kWVV/DQYhDHAGQdUrA7jY6QOeM+e0OOxSqPq4vRb97JsJh3BZ5LX0IFL4a27iM3U6jxSZCIueSq5yApIPhXV65qo4O3aeVct38vcsKevZWZ8z2Fv28Q91jJ5qQ7nYnALAjP7Vj+gtO0/kjP9Z66Ijby94qkmiOO2k21ZGobDHPJwCSdt98GpYwwrjdtoilLEJ2STJz2Pe6ymWV5Ga9Ve7ljkAXuVDsdCD9GojqTnmeldyhSp049jZ6+PecipKUpdotQipjQ8xRKoCqAqjkAMAfSgKj9t9+XuLK1AyoLTv9Nk+5NYlsU8fUyUJd+hF9hOzYv7gvKP7LbnLg8pJBuE9VXmw67VrFcSn0ZhbLrZLfY54XZnkmnY5MsrMD/dHhj5dNCitZPUpdJ1M9drloaF1w952nRAdMUEk7kHGwQkg/Mpn1NZiWcDFtRkt27eCT3+TsbXD1HdRgfoH8qw9zmYht1ZN82Tr8Izwr3zGWS63YHlEAUbr+ognO+xrZLQ68MIv4jstWrkDdRMzRqv55EjJ8tbqpz6YP0ODWI7lLo+MZ1FF+Py/fkfpOG1RQgCqNC6UwB4RgDA8hsNvQVIelMzqCCCMg7EHrQGGxtEhjSONQqINKqOQA5AelAZ6AUAoBQCgFAV77R3nS94dJbOiOO9AMgyreFSUPUagDuNxiocRW6mGe1yWjS6yWVM05Zbq4mWS7aHTH/CjiBIDEYZy7KGzjIAG25rj4vHKtDJFWR08Ng3Tlmk7m97NoNV1xGfOQHS3XxZP4a6m2xgbygfQ10sBHLQXfqUcZK9V9xYFXCqcFxG2iS4mMD5DNmRByWX8+D0yCpI5Z36muF0nk6xW3tqdfo/Nkd9uBF8XMQQGfdc4C7+NjyXSPjz5HIqjRjOUrU9/35Fuq4KN57Epw/sxdyIHLxW2dhF3XeEKPh1MHUA7/AAjIHQmuxDoyFu222cyWPlfsJJHy47NcQTVoe1l5adQeI8hnONY55rEuiqb2k19TMekZ8UjTu7G/hVnazWVsDHcShs4B56wpwDttnnUUui5bKWhIukFu46ml7Oeys63PvMlr7svu5jOpgZJXd0dnbHqp5nO45VfwtCpSzZ5Xu9OSXJFCrNSeiLXq0RCgPz127v3vOPPbw4Z9K28RwNjszknyGWP0rDVyriqHXKMXte7Ldu+Hx8N4VNHb5URQOQfzFtJJYn9RO+ayWkuBRtviKFc7BEGf2qHdnkZ3q1nzbLM7L9mO54Hdu4xPeW0kkhxuA0Td2vPkqmpUj1NOnGnFJcEVfw6cG3R+QEef2H/So3ueYxFN/wAiUe/1Lxsuzxk4Mtmdme10HPRmXc7/AN45qU9WrJaFUdiA73dgWBX8YCTfkyo5wR/iStErM5GDw3VYqa5LTzP0JW52BQCgFAKAUAoBQCgI7j3BYbyIxTrlchgQcMrD4WU8wQetYaTVmE7alf3PC2tb8Qi5llT3cyMspBIJkCoRhRthX55NcfpGjSpwWSNm2dTA1ak5vM76E57JgzWbzMMd/cSyDYjbVpB35ghc59a6lCOSnGPcc+rLNNvvJztTfPHEFjbS8h0huqjGWYDzxsPUitMVX6mm5cTbD0utmonAWuYmWIK0k7+GNQ2TIox+I5xhcdWP3yBXDhSniZdnxfcdaVSOHjr5d523Z3sz3Ld9O3eTkEZHwRqT8KA8uQyx3Ppyru0MPCjG0fmcmtWlVd5HRVOQigFAKAUAoCsewHs8e14le3k5By7CDA2IkOpm8wRnT/moDqPaZOU4XesMZ7lhv67f1oCmuFWIury1tTnEr6nwPyR+Jv3KgfWo4rU8/wBF0M0+sey9S/OOL/Zpx/wn/wCU1IzuVfgfgz808MQGIRc/xhEc5HxSgdPRqj4nEUHPFwlzSfyX4P1Ii4AA5DapDvlQdrrA2PGbSXla3NyjuxGdMwBUgY3ww0ncc80MWV78S4KGRQCgFAKAUAoBQCgFAVjxOUTcTvS2cRRxQg5xgYLtuPVs551x+lJO8UdPo+KtJnU+zZccLs//AAgfoSSPtXWjsjmvdm92k4J70ihZWhdG1K6gEjoQQwwQR/StatKFWOWaNqdSVN3ia/ZbsulmGYu00z/HNJjUQNwu2wUEnAFZp04045YqyMTnKbvJ3ZP1uaigFAKAUAoBQCgOa9pNv3nC71Qcfgsf2Gf6UBxnsMtxMLi8ZTnIhhYjkgGp9Pzdjk+lYSsivhaPU0lBlrsuRg8jWSwUVc8ENp2jgt4zmKV0nUHoFRgy+u6Z/asWK0MLCElJcL/V39y9qyWSG7Udno76NEkJUxyJLG4xlWRgcjO24BH1oCZoBQCgFAKAUAoBQCgInjvaS1s11XM8ce2QCw1H5LzJ+VAVb2Qujdi7upEwt1OzKp6xqAq5HnsQfOuD0lO9ZJcEdjAQ/pNvidd2F49BbWMMFy627xZj0ysF1BSdLLnYgjB2JxXYo1oVIrK7nMq0pQk7omH7dcOGP7bAc8sSA/yqW6I7M15vaDZD+G0s22QYYZJFPmAyrpztyzWkqtOO8kvNGypzeyfyNdPaRa/nivEHm1rLj5bKawq9J7SXzRl0qi3i/kyZ4J2qs7va3uI3bGdAYBx81O4/apbkZM0AoBQCgFAKAiO19q0tjdRpjU0LgZOBnSetBe2pG+zHhXuvDLaMhQ2jU2nkSxyTv13oaxlmSa4nU0NjSk4TC063DRqZlXQshG4UnJAoDdoBQCgFAKAUAoBQCgFAY7nVobRjVpOnPLONs+maAoSPs/bM+eJiZ7xz4ll7z4mOMIE2ZdWcEZrl4ieMz2gtO46FCOGy3k9TruHW0kaBIbK60ZJ+BFA1Ek/E4OMk8qqvo/ETd5W+ZYjjaMFZXN2+s7hMBrOWQEfkMTAeYOp1p/0ystmvr7D/AKhSe6ZB3li3i723vwpIwiRrhPkYtznnzNb/AMPER2S8b+5p/Kovdv8AfAir+z4eCUknkRtwUlnmTLHGCQWHw+n1rS2Kj/s//K9jf/t5f7vqzYXs3aPCBbAyEkASCeQ46FiRJnGx8I2zjbqIf5FVS7endZexJ1NNx7Ovm/cju1vZmVI1e0kcyJ/CUnEoxjOiQYZthkhifTFTYXGxhK9TRc+HmvYhxWH7PZfv8/ctn2b8UmuuHW01x/FZTqOAM4YgHAGBkCu8ck6WgFAKAUAoDxKgKkHcEEGgEKBVVQMAAAD0HKgWh7oBQCgFAKAUAoBQCgFAKAUAoBQCgFAKAxywq3xKG+YBoDlOOdhuHvrkNrGJMFtSgoc7nOVI3rDV1ZmU7aoom94hMbuOMyylShBHeNyYNq3znfSOvSof4lC3wr/Bu69R7s/S/AkC20CjYCJAPkFGKnIzeoBQH//Z"/>
        <xdr:cNvSpPr>
          <a:spLocks noChangeAspect="1" noChangeArrowheads="1"/>
        </xdr:cNvSpPr>
      </xdr:nvSpPr>
      <xdr:spPr bwMode="auto">
        <a:xfrm>
          <a:off x="762000" y="173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31748" name="AutoShape 4" descr="data:image/jpeg;base64,/9j/4AAQSkZJRgABAQAAAQABAAD/2wCEAAkGBxQSEhQUEhQWFhUXGCAZFxgYGBwdHBsdHx0dIhggIRwgHSggHx4lHBocITEhJykrLjAuHx81ODMsNygtLisBCgoKDg0OGxAQGywkICQsLS80LzQsLCwsNC4sLCwsNC4sLCwsLCwsLCwsLCwsLCwsLDQsLCwsLCwsLCwsLCwsLP/AABEIAOMA3gMBEQACEQEDEQH/xAAcAAEAAgMBAQEAAAAAAAAAAAAABQcDBAYCAQj/xABGEAACAQMCAwUGBAMGAwYHAAABAgMABBESIQUxQQYTIlFhBxQycYGhI0JSkTOxwSRicpLR8GOy4TRTc4Ki0ggWQ3SzwvH/xAAbAQEAAgMBAQAAAAAAAAAAAAAAAwQBAgUGB//EADsRAAIBAgQCCAYBAwMDBQAAAAABAgMRBBIhMUFRBRMiYXGBsdEykaHB4fAUIzPxBkJiFSSyJTRygqL/2gAMAwEAAhEDEQA/ALxoBQCgFAKAUAoBQCgFAKAUAoCou3PbiW4uJLOxkMccR03E6jxas/AhztyYE4NQV6yprvL/AEfgXip8ord/Y5iwhME9ubbIuJJ41Vt2ZvENernldGrPpVXD1Kk6mr0Ov0lhcNQw3Zik3ZJ8T9CV0TzIoBQCgFAKAUAoBQCgFAKAUAoBQCgFAKAUAoBQCgFAKAUBHdor7uLW4m/7uJ3/AMqk/wBKA/P/AGWgK26M27SZkYnmS24J8ziuRiZZqjPZ9F0VTw0dNXr7fQ772b8G13b3UhGmBAkQzyZ862I9FAAPqfKreCSytnH6dnJ1ox4Jeo7Xe1JkEvuSxlIxgTyZIZxzVUwM8iuc8+WamlWSkoLVlGlgZToutJ5Yrnx7kWRwmaR4Y2mUJIyAuozhWI3G++1TFI26AUAoBQCgFAKAUAoBQCgFAKAUAoBQCgFAKAUAoBQCgIHt6M8MvgNz7tL/APjagKV4H/2aD/wk/wCUVxav9yXiz3eC/wDb0/8A4r0NuWMMrKc6XADgEgMAcgMAdxnfBrEKkofC7G1bC0azXWRTsZOxPDbeeZ57+WCO2t5NEUDOq5cYwzKea4O1dLD00o5uLPK9JYqpOo6T0jF6IvO0uklQPEyujcmUgg/IirJzDNQCgFAKAUAoBQGOaZUGXYKPNiAN+W5oD1HIGGVII8wc0B6oBQCgFAKAUAoBQCgFAKAUAoBQGtxK172KSM/nRl/cEf1oD879m1KRvbvjvLeRonx5qx/0rlYqFql+Z7Doeqp4ZR4x0+5L1WOoYTw6OVxnQjNhe9ZQ2kefLfA6VLSfaUW9Cpi4WpynCKc7aaXZ0V32uEMQteGL3FtCMd+wBZsHfQGzseZdh12FX6uJUdI6s85g+i51bzq9mP1JH2Lccmuje65JJYEeMQvIcnVpbvRnnjZDj19anp5svb3KGJ6rrWqPwlm1uQCgFAKAUBq8U4jHbxNLMwSNBkk/b6k7YoChvaT2nlu8MwYW4baEb4G+lnA5sTjbcDp51RlWdRuMHYt06ap2lJXOb4dcSQQLJDLNCWciPTIwCg7nwE6Rkg8h1FY66cXa97LUz1UJ7aXZ33ZD2vTKAt/GrRKwjNwm2DnGWXljcZI8uVWo1YtpcWV5U2r9xdCtkAjkeVSkZ9oBQCgFAKAUAoBQCgFAKAUAoClu3RtTxFpLWTXIyYulXeMFQBGdeMa8ZBGTsOnWnjMuVX3O10I5qrJr4ba8u45kyXJOpGt2XO6jOw6+LPPG/Kqdqa0aZ3M2Jl2oODXLX1v9iVqEvERcW8c9x3d5NJDaqAcRxs7THfYFVIXBC7HzNX8KqaWZvU870vPEyn1UU8vdxLi7Ece4ewW0slaLClljaJkyBgMdxuckZ61djOMtmcKpRqUrZ4tXOvrYiFAKAUAoCle3nEJ5b+WG48McOGgjHIqwOJSerZDKPLH1qljJySSWxZw8U9Sv+0MjLcoUVtZVRGw5ZychvMb7+lRUVeG+nElm0pba8CevwhjPfAFeoxnJ6YHMnPlVeGbN2SSVrdo1uE8F9+uYLXGAGV+4UjwRKQZGkPLVjwhQfzdav0IPNffv9ipVndWP0oqgAAchsKtkB9oBQCgFAKAUAoBQCgFAKAUBX/bbtgDcJwy1ci4mOJJB/wDSjAJfGx8ZVSB5ZzVfEV1SpSmuHqbwhmkkcLb8Ns/C9vHNHCon940klpPdwPCpLaS8niwwOcBuWDijhVUqVHGs72Sa8/YvLETw8X1Ol9H+8+8w3QtQRJZ98iNBreCVgxjYltJJ1MQzIA2nOwKnmanxcYpxSR0uhqtRqo5NtJceepg4Nn3eHVnPdrnPPkKp1fjduZ2MHf8AjwvyXobjMACScAbknkK0LLdldnZeyzhfeM16y+HBjt2/UCfxWxjkSqgHyB866mFpOEbvdnkOlsZHEVFGG0ePNvf0LJq0coUAoBQEfx3jEVpC00xwq9BzYn4VUdWJ2Ao3YFH39/JdTyXU4Cu4ChAdo0XOlc43OSST5k9AK5WIrdZKy2L1KnkWu5o29tNdhjAJtK4x3UWtjnOGIwcKcHHInc1vToPlc0nV5M+W3AL52Xure5lOsI80kejugSNWhDjfB+P71YhQ5qyIZVG+JcnZb2f2lhK00PeGRlK5kctgEgt9Tgb+lWrER1dAKAUAoBQCgFAKAUAoBQCgOZ7bdp/dEWOLDXU2RChBIGObtjki53/ao6tVU45mS0aUqslGJTnZjhxj4nDcyzGV3kdWkOwJMTDPLbL+EfSuTi6zqUJRtbS/19jrPAdTBVb31t5W9ydvrhLKJrfiMBe0MjGOdMkDUxYagCGRwW2ZT02qpTjKtNVKErTtqvDTTg0VZWgss1oavZ7gXBbhmaFzJqOe7eaRcHP6SVZs8t85revXxsNJq3fZGacaT0i/qe+2XZg2kDz2B0KgLPCx1LpxuyaskEc9OcVjCYrrZqFbW/H3LCxFfDw/pPTk9SY7KezN5jHPf3KzxEK6RReFG6jWQBqG42Hl1rvQowhqkUK2OxFZWnK68l6FsxxhQAoAA5ADAH0qUqHqgFAKA1eJ8Rit4mlmcJGgyWJ/3k+lAUj2j44/EJ+/kBSFP+zxt+UdZGGca2HToPWudia+bsxLdGlbtSIzhPDZuIzLFCvgO/i2BXODI/Xux0HNj6ZrajR17/T8mKtW+2xfPZ/gsdpCsUe+N2Y41O3VjjbJq8kkrIqt3JKsgUAoBQCgFAKAUAoBQCgFAKAiu0vHo7KEyyZO+lEHxO5+FQPM/YZPSsNpK7MpNuyKqmeX8a5nINxLz3OlekaL6DbOOZya4Vet19TuPTYTC9RT/wCTOf4pZ94sah2TDggrjmMlTv6gGpKc7Ntq+h0cXhlVpxp3srrbwOr4N2khukNpfBUmZdDI2yzDcakJ6nnjmM1Qq4adKXW0tVv3rxOBUi4S6uqrP170V3xXsjHY3Esc38OQxm2kyQf4yBxq5BhGWz8ga7GHxTxCi1/9l5P6XOdUpdXe/kd321hvLCCW2Kvdw3Cd1bTDd1ZttEmOe2SH643rWfRsOujUhpZ3a9jMcS8jiy1ezfDPdbSCAtq7qNUJ5ZwMGumViPuu3nDo3ZHvIAynBGvkfpQEpYcat5xmGeKQcvC4P8jQGzLdovxOo67sBQFc9pva1FHIYbBUuHXZnZ9MQPQAjdz8qw3YhrV40Y3lfyK64/xS+v2R7mdAEOUjRPwwd8EgnxMM7E1pJqSsc6XTCjLsR+Zq8PS4ubhLVkDu26KmVWTzLnmqKN2AznyPI11h0n2f8HWoY+OJhdfIv3sj2aSyixkPK+8kmMZPQDyVRsB5DzyatRioqyNm7k9WxgUAoBQCgFAKAUAoBQCgFAKAE0BUXEOJG+unuCcwRkx2q9NtpJfLLEEA/p+dcjpDEXfVrzO70XhbLrpcdvcjuNSjMcfmS/8Alxj7sP2qnRW8jsws6sY+L+X+SMu5VRS7HCp4j+x/1qeKbdlxLVWUYRzy2Wpz0zMcSTkPGSCYin8ME7EEb5AO9X3RUY9nRnhKH+ov5ON6qtFOm3bw7/1nQdmexlpdXwiuWkCMmqJA5wzqfGuTnmuDjnzrbCVMyae50ul8HGhJSh8L9S+7S1WKNI0GEQBVHPAAwOdWzkHnidmJoZYmJAkRkJBwQGBGx6HegKD7Q9npuHt3dwmuMDKzohMZAAzqAz3ZyevPBxUbjyODiujqkZOVJ39fyRJson8QRST+ZdvuKxdlGOJr09FJo1LngoZtQdif+J+IMfInP3rOYsx6TqNWnr4OzPEUEQYJLBGjHkwAKt8j0Poaa8DE51XHPSqNrlxXv4ma6TuMPHsmcSKOWD+YeWKwtSOlL+ReE/i4P7d9zburgxaJ4/ihdZVI8lPi/dcikXZmej6rp10nx0/fM/SVncrLGki/C6hh8iMjlUp6czUAoBQCgFAKAUAoBQCgFAKAUBw3tYu5lggjgcoZZTGxBI2aGXGSNx4gPrUdWp1cHLkS0KfW1FDmc1bQBEVFACqAAByAFealJybbPYQioxUVwIficitcad9Sxj9mY/8As+1WaSap35v0N6FnWfNJfV/g5Xid77zMIYzmOMhpWHIkcl/eujh6WVZ5Hl/9TdLxVN0Kb39fx6jjZJQRr8UrBAPmRn9hVltJNvgeN6Iw8q+Lgo8zoJkfCtE2mWNg8b+TLuPoeRHUGuZSqOE8x9bxeFWIoum9+HiXH2P7RrfWi3GNDbrKmc6HXZxn7j0IrsJpq6PESi4txkrNGnce0ThqMVN3ESOeklvuARWTU8w9v+Fz5j97hORurnAPp4hg/KgKx9oUHC9bLw7Wbtzkm3fEMfmXHwDlyAyc+dR1JxgryNXh41XZxTOS97kgkWO4IYP8Eo2GeoI+f9Kip1FUV0crH9E9Ws1L5exIXVusilW5H+fQg+ea3OLSqSpyzR3EMJCaXbXtjJGMj1/1oZnUTnmirHxrcd2UHLSVGd+n3oFUbqZ3zuXP7JeJG44VbM3xIDGdsfASv8gKmPYXvqdhQCgFAKAUAoBQCgFAKAUAoBQFbe2CFYzZXJkKhZhG4O6FSGYEgb5DKMEcsnO1Q4iLlSklvYnws4wrRlJ2VyMikDgFSGB5EHIrzjTWjPXRkpK6Zw/a64k97KW7DU8Shzj+GAzYOeWSGO1dTB01KneXB/M4XSvSf8FycXrJJd+l9vmYrCyWJAi8upPMnqTV9u584r15Vp55GvGWgl7xg0keMLjdo84zt+YbfPaoq0HUjZHpv9O9KYXDVG6sbSfH7/vkdDaXKyKGQ5B+h+o5g+lc6UXF2Z9Io1oVoKdN3TI7sxc2pa9F3cFLfvge514SRvNlUamG3Ll512sMl1azHhOlJyeIn1fNk9J7SbCFQlpE8h5BI49A8+ozj6VYdSMUc5YepJ6nL8cluOJspmijt4VJICqO8O/U8+XyHpVGtjI7R1L9DBuO4skSJfwhphXm2MtKfIdT8+vSqU25Ptb+hdjaK029TX43b9+mhgTKw1RxqfhxzZjy5czy5Ab71vReWV1txfsa1bNa7njs3f8AexYY+NPC39DV2SseM6Qw/VVdNmStYKB9FAzvP/h+f+y3infTdN91Xl9QT9alR7Gi704vuRalZJBQCgFAKAUAoBQCgFAa3EuIRW8bSzOscajLMxwBQHCSdq7u9ybMC2ttilxKup5B5rEcBVP6mP0323jBsgqV1HRakXBwy/EjOvF5Sx2IMaFRy5Jqwp+Qrbq1zI/5L5HPdseD8XmMTPLHeJDkqqju2JYAE6eRYAbHPU4G9ZUXF3RpVnGtDI3Y4WCVpSVhWSGQNhyGKhSOecYDN0xUVbq5LWOpBGvWwW9R24K+r9ictLYRjmWY7szbsx8yedQeBx8TiZ4ibnNmahXPtAR3E7Z2KCJ2jLtpdl8sE5OPUAZ9a0qZUszV7Hf6DxdaNR0YzaTXMWnZS3QeIFz5k4+wqpLFVHtoekVCCJe3tI0+BFX5AD71A5yluyVRS2NeV+964izgkc5D+kf3fXrjyrdLL4+hq3fwMb3Hd6nYZ0DAC8lJ+FF83OQMjzrKjm0XH9v4GHK2rNbQWZoyd8gzuDgk/liB56VGM/8AU1cpwVr8OHucTpPHOjHLH4n9ERXC5Al7NGuArDkPMAHb71O9jm4mLng4Tluvv+o6OtTjn0UB3X/w/wD8G+/+6P8AyipVsewof2o+C9C1qySigFAKAUAoBQCgFAYL68SGN5ZWCIgLMxOAAOdAfnLtn2tm4vMMEpao2YolGtpCD8RTB1b9MEVJGF9WVK+IcXkgrv6LxZJngd/cgNIjsCB/GcLt/g6fLAqbTkc7JVernbuR8fsbdghljTVzysullOTjxac56/WjafAxCjOO1T19zxb9o75BLaSlg6EDviymRQR8OVyC3LxncDmMnNQTqOOiJMTWVKKemZ/Lx/BoxRBRhRjqfUnmT5k+dVjjTqSnLNJ3Z6oaCgPhPT9qGbO1zFG+pwNvDIB/6c/1qKv/AG2djoem1ioP/i39iQ79d/Eu3PxDb71z8r5Hr7o0JZ+8GTq7onAUfFKT9wn88HO3ORRy+Pp+TRu/h6n1I3ZiBhWG2oDwxr+lfNsdcYH2o2kv3Xx7gr3MF/MqMTjw26a1X9UjnEYPn1PzNS0otrx08iKtJLwRksYO7QAnJ5sfNjux/c1cPDYms61RzZGLZlZYmwC/eyBjjGQQf5ADFbXLjrKVOceGWNvH/JNVqcw8yvpUt5An9qG0Y5pKPMsn2B8NaPhzSvjNxM0g26YCj6eEn61MeyirJIsqhkUAoBQCgFAKAUAoCqPalctxC6i4VExVFHfXbbY05GhRz8XM4OButbRjdkdSeSNyQ4DwC3s0CW8YXbBbm7eeW5n5fKp1FLYoTnKT1JQKTWTQje0nFPdLaWcgnQBpHmzEKg/zEfTNYk7K5tFXdir7cNpzIcyN45D5u27H9/22qi3d3OLiKvWVHLhw8DLWCAUB8J5evKhlJ7mtfS6AreTgH5McH+YoiahHPmj3P6akLMWa5lGToVgdtvFoAO/yztUOIqZYpLdnqehMNGVONRrg19bmCe2jYDwDT0AGCxx09KrwnOPHX0OzOEJcNPUkuDTTShkYnUp0NLkYVcDZdvjO+Tj67AVtUyRtJbPW3v3EMczbi+HE6K3hVFCqMAcv99ST1qrJtu7JUrKyIpOGtdlYkbT39wxDZA2jQgb/AOJR+1dHDQvJLkvU5+JmlFvvNmNs5yMMpKsPJlOGH0INTNWdjxlam6c3FnoqP25VgjuxQwZuH8Bl4hL7rBtyM8mdo4yd+h8TAEAdfQVtFHU6MwznPrHsvX8H6C4bZLBFHFGMJGoVR6AYFSHoTZoBQCgFAKAUAoBQHiWTSpY9AT+1AU77N070Xd4SS91cOd+iqzaR/wCo/apqa0uUcTK8rHztH220M0NoFeRdmkYExoeo2I1t8jgdfKt9XsVqk401efy4/g4i/vXbxXNw743yz4A88KuB9q2yxXxFX+RWqO1NW8PcirsHEWiOURd4o1EOsZ32GDsahquNtC3CNaMJupLg9N2dEaqHAFAYppCMaVLE9Bt+5PShvCKe7sjQtoe8ebXhnjAKOMhUPPSPXbc53BqGrNwlHXQ9PgMPCeEklG1+fE9cRm12ruPzR5+1Trc4NCGTFKL4MhrDIjBbxO/ix558/pVGu81RtaJHusNBU6SilvwEh2Y6sY+NwOQ/StYW6VvBfdm74u/i/sjoOy1n3VuM5y51kHmM4x9gK1xE80/DQioxtEkbyfu43fnpBOPM9PvUUI5pJEknZXJDsRZEXkSE5FvbFidt3kYLv13Ac/Sutg1eUpnIxkrRUSc7Y9nkdZLlXMUiISxwCj4G2sc8gDAIIPzq3OmpanMnThUWWa90cRwvhl5cRxyRr3ivnV3elNDKSGVi79McwN87VD1T4EM8FTT7H1b9EiR4R2Wvri5EMqi1RiwEhKvnTuQoDfERk6jttWHTtuTUOj6Ltd3/AH0Lv7NcAhsYFggB0jcs27O3VmPVjWTrJJKyJWhkUAoBQCgFAKAUBjuJ1RWd2CqoyzE4AA5kmgKk4x7XJmdltrHvISCA7yBWbIxkDfA/mPKtcyKksdh4vK5a+ZX3Be1/ccPezDGOcyupb9CH4yCPz8wPXFTRlpYxUWb+pFX00+3kSPBezF1cKO7QW8W2HlB1Eeax9QeeSRmpsz2joUFhlfNWd3yXudvwXsRa25DsvfyjP4k2GO/kvwj9qxl4snzWWWOiJDtPwr3q2khDaWOCh8mVgy/TIxSSurCLSepWEMx1NHIpSVNpIzzB/qPIjaqMotM4+Iw0qL7uDMzHG5rBXSvojSueJQgEGVR/hbf7b1mzLNPDV29IPzWn1JDhVuEjACaM7kcyfVj1JHOuZWlmm3c9xhoSjSip2vxsc3cTYtZkG5EjR4+bnG3TaulF6JvkecqYf/1FK2m/yNd7pM6AwBAwcDf/AArj/Yqiqc32mr3/AG7PVSqQXZTtb9siRsuDNLjvVMcSnZD8T/4vIfc1jOoap3lz5Gj7elrJcDparm5ozJ30yRfkTEknr/3an5nJ/wDLVimssXLyRBVd3lOx9nkGpJ7kg/jSlUJ/RH4Rj01Bz+9dfDQy00cbFzzTtyMfb3jIC+7IfGcNJ6JzUfNiB9AfOrK1ZQrzyQ8dDX9lcrlbtT/DWYaD01FR3gH7KceZrXiyWC/pQ8DprmTPEOGxgEt3skpwM4RYXUknoNUij61pUehZwy1bLHqEuigFAKAUAoBQCgFAUt7Re1Pv0ht4ifdYmw5BGJ3HTb8inI57n0FaSkcvpDG9Uurh8Xp+TkLu8SIZkYL5ef0FaJXOHSo1KrtBXIzsfPbnisbyoTHI2Iy427zbS3y1cvmKnp76noaUZww+RtXXLkXvVkgFAGOBk7AbknpQFb8Vji4txCJIyyxxRue/TZnOVxjIwUB5Hrk42qOUczJVKKjKL15r5/X0NLifZ25tpoI3uIe7mYoJnQjDYyFYA4yRy3wcVE6NmV/4VCd2k13JnVf/ACXEltcJ/FmkjZdbBQRtsF28IyAfPYZNSqmoqxJStTso6I4zgd0ZYI3PPGD8xsf5Vwa0cs2j01OWaKZp3nZxJJu8LEKd3QbamHX/AFqSOJlGGUjlQjKeYl44FXAVVGOWANqruTe5MkkZKwZNW/u+6XONTsdKL1Zj0/qakpwzM1nLKiP4rde5WxDNmeYnJHPJ5n5KMKPpVqnHPLTZFSTsu8kLC9u5o4kidrO1RQqRp/FYDqzY2yd9vPl1piek1TeSnq/oU40I7y1ZgveCMNckUjtIdyJDqDn1PMHyqth+lqkZdvY1r4SnWVmjvOzHu9nw6OQyDuyneNI22pm3bbnnOwXn0r0CslcqSTcrJdxMezzhks00nEblSmte7tYzsUhzuzDGzOQD8qhlK7L1KGRWLArUkFAKAUAoBQCgFAV57Te2AiHuVu47+QfiEEZij6/+ZsgAeRJ6VhuyKuLxHUU83HgVTczLDGzYwqDYfyH1NRLU81ThKtUUeLZo8N4QNpJvHK25zuFz0A+tZb5FnEYx/wBulpFfUz8YsO9j8OzpvGRtgj/+Ui7MjwmJdGpd7PcsTsF2pF7Dpfw3EQ0yqeuNtQ9D18jmrsJXR2KkLarZmbi/bG3hyqHvpBtpjIIB/vPnC/c+lZvfYjm1BXk7HGcc7RzXCnvSI4gN41PhP+JiMsPTYelb5eMipPEuTy0l7/g6T2ccNYRvcuMd8B3QPMRjOD6aic48gta3u7lmFPqo5ePHxN/t+qGyfWurDJp2z4iwAP7EjPqaM2ez1toanZXi5awmLkO9vrU56qF1R5PnpIGfSsbXRmDzqMuZwnZAf2VPm308R2rg4r+4z0lD4ETJquSgigI2fjCau7iBmlxsqdPmeQFTxoSavLREcqsVotTNBbiENcXLL3gHT4UHRVz1PnzNSb9iBA3xZjsOHiZ/eZ1Oo/w425Rr02/UedUsTiWv6cHpxfMhbuycrnmBWAS3sm7JQTiSW4Z5mt7hkjidsxxjGVOjkch878sbcq9XQnnpRl3GtkmXDUoFAKAUAoBQCgFAcV7R+2PuaLBBg3UwOnyjUc5Dt0zsOprDdiHEV40YOcikuFReOaUksXfGtjktj4ifm+f2FaSZ5/G151Mqlva/z/FjJf8AjaKPoW1n/Cm//MRWEQ0exGc+63m/xc3CwyM9eXr/ALFYK6V0a11dEMqIMu258lXqT/TzokTU6ScXOey+r5e5EdquHrp71SFfkemv09TW0XwOh0ZiZKXVPVen4Jvsrwu2ukjjS8lgnC4eKVEOT/c2XI2J5k1ahLSyZcq0abbk4377s7Xg/YGKJtdxI1ywOVDgKi+ugcznqT5bVvZvdmkckPgjb1OurJgr72kcZQtHAG2jbXJg58eCETA3JwS2P8NLq92aVVJxyRWr9OZD37Pa8OaHGLm/fPdnmkWkDJHMEqBnPU+lRTlZN8yemo0opyekV9SItrWGFFDiWNlGDJESQ225IGcfUdK584zb4MuYbpChUWkrPke7cW7/AA8Ql8t5FH2Kio3Fr/YvkXs//I8y8Is1OqW6Zxzw0y4PnsBk/wDWsqdTaMfoYduLMtv2gtox3dpE0h/SikZ9STv5ViUJfFUdvExnitjbs+GyyyCW7KnTvHEvwqfM+Zrn18XHLkpebNG77k5XPMGhxHiaxFU5yP8ACo5/Op6NCVROXBcTJgC3Z1nMSZxpBy2kdR6n1zj0re+HVtG/uYPfB7C4gd5VvJlkcAMYtKA4zjIwc4ztU66QcFlpxSXmxYsz2W9pZZ+/trl9c0BUhzgGSN84OMflI0k/LzrsYesqtNTNWd9UwFAKAUAoBQGvxC9SCJ5ZGCoilmJOAAPWgPzdxnjbzvNezH8Sb+Ev6U37lByzz5+tRvVnBxdR4muqcfhjv92YbiHRblQcFUzk7bjc/escSlCefEKVt39NvQ0+ARTBmM6sp0L3asMYRslcfMY367VmRc6SpxpqMY8btnvid2YyfzOGVol8wRpYfTf96Ihw9HrEuCs1J+GqfoZEPu8bSS+KV+eOZP5UX0HKsbmj/wC4qKnT0ivTi2e7OzZj3k+C/wCVOiD/AN3rRvkYrVoRXV0duL4v8Ge8sI5cF13HJhsw+o3om0RUcTVo/A/LgZLfit7aKTFdlkznTONfPkA3xeQwMVJGqzpUsbGrLLKGvcbi9ruJvCQRAjtybBDKMfp3GeuTW3XM3li8NGVtX6EPwS3uLcsyyxiRjkylO8ffngucAnHPGa161rY0qdJ038MPt6G2yAM8sjMznd5HOWxz+g9BgVG5OT1KFSvVxDUPkkeJrk5CIuXIzvsEXzc9Bz+ZqOpUjTjml/nwJcJgZV5PXsrj7EM3BmupIyzeBt1IQLlARrb0B205znPSq88bki9NV68F3956Gjh4UVaPrc6OLsvarj8IH5kn+tcx46u/9xOSlvapGMRoqDyVQP5VWlOU/ibYMtag1OJ3whTVjUxOEUc2Y8gKlo0nUlbZcXyQMHC+G6CZZPFO3xN+n+6vko+9b1q2ZZI6RXD7vvBtXt6kK65GCj+Z8gOp9Kjp0pVHaKBoXPGWjiMrxFcnCKefLmx5Lny3PzJxU8MNGdRQjLxfDy5mTpPZw+vi0MiD4rV+8GN1BKFNXlvkDPka6PRqlFSi9k/LyNWXVXTMCgFAKAUAoCq/a7xqSeSPhNmhlllw8yqdggOQrN+XJUE+nzFDWabi0nY53td2SisoLdJSJbyZw7NtpRIt2EYIyoyyjzPXlWr0RQxEYYbDSUFvp5sdhezJ4jc6pB/ZIHGv/iyDcIMHOlcgn9qxFcSHo3CKK62W72MfbsqnEL1jgAOuT6CKOsS3K3SilKuorl92cpw9e+fv2Gw8MQPl1b5msPTQgrvqYdRF98vHl5GS0QSyNKdwpKxg9MbM3zJ/lTY1qydGmqS3au/PZeRvTPpBP7fM8vvWCtCOaVj6owNzn1oat3d0aLYklJJ/Di8+Wvnk/JSPqazsi2r06KS+Kf8A4/lmy12oTXk6Ty23bPLA656VixCqE3PJx9PHwEbnI1DBO+nyHmT/AL/rQSgknl2XHm+4xuS8oT8qjU3qT8I+XMn6VngbxtTpOfF6Lw4v7fM2rKy7yByDgzEEn+4CBp+RUH/Ma4uKr/19do+vP5npsLSVKjGPcb9rBh5GGw8KKOgCjoPm32FVJyvFLxfzLBt1EBQGvf3iQo0jnCj7+g9akpU5VJKMQRXC4Wlb3q48OM90h2Ea+Zz+YjFWa0owXU0teb5/gybUXEXuJO4sYzPMdts6F9Wblit8P0fOes9F9TBtdseyE1jHb3MwluZ1Znl7sHuYo1Xl6EMQdR54NdR4SKpOnT0vxMXPp4ZdywtK2m3QRlwuNcp8ORzwqnpvn6VxoqjCaj8Tv4L3Zehg5Zc0tDsPZjGtjMbdxvdKHWQnLNIijvQx9c6lUfpautgsQqiceXoRYnDulZ8H6ln1eKooD47AAknAG5J5CgI+Pj1szFBcQlhzHeLkfegJEUAoCA7NdmVtZLmZm7ya4lZ3cjBCk/hoOuFXA9SM0BVnbGV+I8aNvDq8AFurcwmCDcPjl4QyfM4FatXKmJoutKMH8O7+y8y4+BcJjtII4IhhEGB6nmSfUnJrYtpWPzt217y54pdxOQY1m1OVIwQFUIu3XA36861empzMdONB9aviasu7vPF/IVTC/ExCKPn/AKLk/StEcShFTneWy1f73vQz28IRVVeSjArBHUqOpJyluzyzZcDyGo/yH9T9KGyVoOXPT3MjNj59B50I1G/gRC2BWEhzrd3BPkNTDVj6Z3ra+p0v5MZ1lkVkl56J2+vAzWl2sjSOchI/hzyxvl/XONvT51hqxHVoypxjTXxS38eX115+RO8U4Q9q0Ymxrlj7045AZ2Xl0GM+uaNWGNw7pNRW1l83uQ/DIHXxyDaf8WInO6A6Rz+X3FZkjOOpOEYK2yt5m9wfiMaRKjuFZSU323ztvyyRg4z1rh4vDVOtlJRbW56OjNTpxa5IlVmU8mH7iqTjLkS2PTOBzIHzNYUW9hYieJ9pIIQfGHfkEXc59fKrVHBVaj2suZgycN9n3E+JmO4fRbxZDRq5OQNiDoxvkHmftXboYWFKGVcd2YudzbexxHYNe3c064+BcRrn6VvSoU6fwoXLD4LwaC0jEVvGsaDoo5+pPU+pqYwQntSue74TenziKf5yE/8A2pewK+7axu1vDAgLPK6oIwcK4UanDNjIXSpOQRXnMHKMajqS2Wp28VGTpqEd3oZJ+CTyQWxcp73CfDMGYBCNwVA+InSqkHGRnfoVPExpVXKF1HkZnh3UppS35lo9l+Mi7t0lxpf4ZU/RIuzr64PXqMV6GElJKUdjiOLi7Pczcd4qlrC0rgnGAqjm7E4VR6kn6DJ6UlJRTk9hGLk7IrTjEjSgTcRfJViVhjLGMA8kCDeVsbZYHcchXFq42pWllpaL948Dq08JClHNU1ZGy2HfgxpYQJGu34wCtgjYqqA4HTJYH0qBTydpzbfd+SZxz6KC8z72YsuKWDu0M8Do2fwJDIUHlhidS1ej0nBJJp/QqPo+b1TR2PYzt+91Kbe6tmt7gRd8ADlWj1BQwPMbnl6GuhSr06qbg72dvMoThKDtI7e5fSjMNyFJ/YVKalb+xjgZKTcSnU9/duzAnfCFsjGdxk568gvlQHVdv+0HuFjNOuO8xpiB6u2y/Pzx6UMN21ZQ1lB3SEyOWckvLI5yWY8yWP8AWom7nlMTXliKt/JIwRLI1xmRCixqCitsSXGxI6HT08jWWrIsYij/ABqKg/ilv4Lh8zeMqjmQNieflz/atSj1cmtF+sw8OfWvefrJPpgbLj6DP1NZZLiFkl1fJfXdmOSQ+8IuDjQxBxtnI6+eAf3pwNoxX8aUr63Xy1+544zbtIqqhwdQJOcYXfJ50Rtg6kacnKXL6k/wvs4WueGIEzFdqJXxyEUTZA3PVCuf8QrdI7VDCWUZT+JXfmyxfa9wLvbPv4lJltgWVVHxJgh188AHV9Ky1csV6Cqqz/db/Yw8O7LLf8FsVz3cqW6GKTHwnSNiOqnqKNXNq1GFVWkiL9nnZ65inu7W/tUNvKobJAeOR0IGQCDjI0nB8uvQlY0w9DqY5b39jpr72YcMl1f2VEJGMx5XHqANgfpWSwRTexfhp5ic/OU1hJIE5wT2d8OtSrR2yF1GzuNTfPfkfUVkHVUAoDG06hghZQxBIXIyQOZA5nGaA432rnXbQ2+Ti4uI0YDG6rl2G/TwCocRNwpSkuCJaMM9RRZB8P4atzxWJW1lYbd3bD4AMhCx4AOQcB9x6VzejaSlCWZJovY+o4zjlep0nHOyqxxSy2aZuQNQ1szawB8BJJOPIDqBV6rhKc4ZEreBUp4mcJ5r3OQ4FdtYzG8UvNDcYN0oXxL0WRUxkadwyc8DzG9TCYrJLqZq1tvyWMTh8y62GvMmeN8Ra5kWVV/DQYhDHAGQdUrA7jY6QOeM+e0OOxSqPq4vRb97JsJh3BZ5LX0IFL4a27iM3U6jxSZCIueSq5yApIPhXV65qo4O3aeVct38vcsKevZWZ8z2Fv28Q91jJ5qQ7nYnALAjP7Vj+gtO0/kjP9Z66Ijby94qkmiOO2k21ZGobDHPJwCSdt98GpYwwrjdtoilLEJ2STJz2Pe6ymWV5Ga9Ve7ljkAXuVDsdCD9GojqTnmeldyhSp049jZ6+PecipKUpdotQipjQ8xRKoCqAqjkAMAfSgKj9t9+XuLK1AyoLTv9Nk+5NYlsU8fUyUJd+hF9hOzYv7gvKP7LbnLg8pJBuE9VXmw67VrFcSn0ZhbLrZLfY54XZnkmnY5MsrMD/dHhj5dNCitZPUpdJ1M9drloaF1w952nRAdMUEk7kHGwQkg/Mpn1NZiWcDFtRkt27eCT3+TsbXD1HdRgfoH8qw9zmYht1ZN82Tr8Izwr3zGWS63YHlEAUbr+ognO+xrZLQ68MIv4jstWrkDdRMzRqv55EjJ8tbqpz6YP0ODWI7lLo+MZ1FF+Py/fkfpOG1RQgCqNC6UwB4RgDA8hsNvQVIelMzqCCCMg7EHrQGGxtEhjSONQqINKqOQA5AelAZ6AUAoBQCgFAV77R3nS94dJbOiOO9AMgyreFSUPUagDuNxiocRW6mGe1yWjS6yWVM05Zbq4mWS7aHTH/CjiBIDEYZy7KGzjIAG25rj4vHKtDJFWR08Ng3Tlmk7m97NoNV1xGfOQHS3XxZP4a6m2xgbygfQ10sBHLQXfqUcZK9V9xYFXCqcFxG2iS4mMD5DNmRByWX8+D0yCpI5Z36muF0nk6xW3tqdfo/Nkd9uBF8XMQQGfdc4C7+NjyXSPjz5HIqjRjOUrU9/35Fuq4KN57Epw/sxdyIHLxW2dhF3XeEKPh1MHUA7/AAjIHQmuxDoyFu222cyWPlfsJJHy47NcQTVoe1l5adQeI8hnONY55rEuiqb2k19TMekZ8UjTu7G/hVnazWVsDHcShs4B56wpwDttnnUUui5bKWhIukFu46ml7Oeys63PvMlr7svu5jOpgZJXd0dnbHqp5nO45VfwtCpSzZ5Xu9OSXJFCrNSeiLXq0RCgPz127v3vOPPbw4Z9K28RwNjszknyGWP0rDVyriqHXKMXte7Ldu+Hx8N4VNHb5URQOQfzFtJJYn9RO+ayWkuBRtviKFc7BEGf2qHdnkZ3q1nzbLM7L9mO54Hdu4xPeW0kkhxuA0Td2vPkqmpUj1NOnGnFJcEVfw6cG3R+QEef2H/So3ueYxFN/wAiUe/1Lxsuzxk4Mtmdme10HPRmXc7/AN45qU9WrJaFUdiA73dgWBX8YCTfkyo5wR/iStErM5GDw3VYqa5LTzP0JW52BQCgFAKAUAoBQCgI7j3BYbyIxTrlchgQcMrD4WU8wQetYaTVmE7alf3PC2tb8Qi5llT3cyMspBIJkCoRhRthX55NcfpGjSpwWSNm2dTA1ak5vM76E57JgzWbzMMd/cSyDYjbVpB35ghc59a6lCOSnGPcc+rLNNvvJztTfPHEFjbS8h0huqjGWYDzxsPUitMVX6mm5cTbD0utmonAWuYmWIK0k7+GNQ2TIox+I5xhcdWP3yBXDhSniZdnxfcdaVSOHjr5d523Z3sz3Ld9O3eTkEZHwRqT8KA8uQyx3Ppyru0MPCjG0fmcmtWlVd5HRVOQigFAKAUAoCsewHs8e14le3k5By7CDA2IkOpm8wRnT/moDqPaZOU4XesMZ7lhv67f1oCmuFWIury1tTnEr6nwPyR+Jv3KgfWo4rU8/wBF0M0+sey9S/OOL/Zpx/wn/wCU1IzuVfgfgz808MQGIRc/xhEc5HxSgdPRqj4nEUHPFwlzSfyX4P1Ii4AA5DapDvlQdrrA2PGbSXla3NyjuxGdMwBUgY3ww0ncc80MWV78S4KGRQCgFAKAUAoBQCgFAVjxOUTcTvS2cRRxQg5xgYLtuPVs551x+lJO8UdPo+KtJnU+zZccLs//AAgfoSSPtXWjsjmvdm92k4J70ihZWhdG1K6gEjoQQwwQR/StatKFWOWaNqdSVN3ia/ZbsulmGYu00z/HNJjUQNwu2wUEnAFZp04045YqyMTnKbvJ3ZP1uaigFAKAUAoBQCgOa9pNv3nC71Qcfgsf2Gf6UBxnsMtxMLi8ZTnIhhYjkgGp9Pzdjk+lYSsivhaPU0lBlrsuRg8jWSwUVc8ENp2jgt4zmKV0nUHoFRgy+u6Z/asWK0MLCElJcL/V39y9qyWSG7Udno76NEkJUxyJLG4xlWRgcjO24BH1oCZoBQCgFAKAUAoBQCgInjvaS1s11XM8ce2QCw1H5LzJ+VAVb2Qujdi7upEwt1OzKp6xqAq5HnsQfOuD0lO9ZJcEdjAQ/pNvidd2F49BbWMMFy627xZj0ysF1BSdLLnYgjB2JxXYo1oVIrK7nMq0pQk7omH7dcOGP7bAc8sSA/yqW6I7M15vaDZD+G0s22QYYZJFPmAyrpztyzWkqtOO8kvNGypzeyfyNdPaRa/nivEHm1rLj5bKawq9J7SXzRl0qi3i/kyZ4J2qs7va3uI3bGdAYBx81O4/apbkZM0AoBQCgFAKAiO19q0tjdRpjU0LgZOBnSetBe2pG+zHhXuvDLaMhQ2jU2nkSxyTv13oaxlmSa4nU0NjSk4TC063DRqZlXQshG4UnJAoDdoBQCgFAKAUAoBQCgFAY7nVobRjVpOnPLONs+maAoSPs/bM+eJiZ7xz4ll7z4mOMIE2ZdWcEZrl4ieMz2gtO46FCOGy3k9TruHW0kaBIbK60ZJ+BFA1Ek/E4OMk8qqvo/ETd5W+ZYjjaMFZXN2+s7hMBrOWQEfkMTAeYOp1p/0ystmvr7D/AKhSe6ZB3li3i723vwpIwiRrhPkYtznnzNb/AMPER2S8b+5p/Kovdv8AfAir+z4eCUknkRtwUlnmTLHGCQWHw+n1rS2Kj/s//K9jf/t5f7vqzYXs3aPCBbAyEkASCeQ46FiRJnGx8I2zjbqIf5FVS7endZexJ1NNx7Ovm/cju1vZmVI1e0kcyJ/CUnEoxjOiQYZthkhifTFTYXGxhK9TRc+HmvYhxWH7PZfv8/ctn2b8UmuuHW01x/FZTqOAM4YgHAGBkCu8ck6WgFAKAUAoDxKgKkHcEEGgEKBVVQMAAAD0HKgWh7oBQCgFAKAUAoBQCgFAKAUAoBQCgFAKAxywq3xKG+YBoDlOOdhuHvrkNrGJMFtSgoc7nOVI3rDV1ZmU7aoom94hMbuOMyylShBHeNyYNq3znfSOvSof4lC3wr/Bu69R7s/S/AkC20CjYCJAPkFGKnIzeoBQH//Z"/>
        <xdr:cNvSpPr>
          <a:spLocks noChangeAspect="1" noChangeArrowheads="1"/>
        </xdr:cNvSpPr>
      </xdr:nvSpPr>
      <xdr:spPr bwMode="auto">
        <a:xfrm>
          <a:off x="762000" y="173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31749" name="AutoShape 5" descr="data:image/jpeg;base64,/9j/4AAQSkZJRgABAQAAAQABAAD/2wCEAAkGBxQSEhQUEhQWFhUXGCAZFxgYGBwdHBsdHx0dIhggIRwgHSggHx4lHBocITEhJykrLjAuHx81ODMsNygtLisBCgoKDg0OGxAQGywkICQsLS80LzQsLCwsNC4sLCwsNC4sLCwsLCwsLCwsLCwsLCwsLDQsLCwsLCwsLCwsLCwsLP/AABEIAOMA3gMBEQACEQEDEQH/xAAcAAEAAgMBAQEAAAAAAAAAAAAABQcDBAYCAQj/xABGEAACAQMCAwUGBAMGAwYHAAABAgMABBESIQUxQQYTIlFhBxQycYGhI0JSkTOxwSRicpLR8GOy4TRTc4Ki0ggWQ3SzwvH/xAAbAQEAAgMBAQAAAAAAAAAAAAAAAwQBAgUGB//EADsRAAIBAgQCCAYBAwMDBQAAAAABAgMRBBIhMUFRBRMiYXGBsdEykaHB4fAUIzPxBkJiFSSyJTRygqL/2gAMAwEAAhEDEQA/ALxoBQCgFAKAUAoBQCgFAKAUAoCou3PbiW4uJLOxkMccR03E6jxas/AhztyYE4NQV6yprvL/AEfgXip8ord/Y5iwhME9ubbIuJJ41Vt2ZvENernldGrPpVXD1Kk6mr0Ov0lhcNQw3Zik3ZJ8T9CV0TzIoBQCgFAKAUAoBQCgFAKAUAoBQCgFAKAUAoBQCgFAKAUBHdor7uLW4m/7uJ3/AMqk/wBKA/P/AGWgK26M27SZkYnmS24J8ziuRiZZqjPZ9F0VTw0dNXr7fQ772b8G13b3UhGmBAkQzyZ862I9FAAPqfKreCSytnH6dnJ1ox4Jeo7Xe1JkEvuSxlIxgTyZIZxzVUwM8iuc8+WamlWSkoLVlGlgZToutJ5Yrnx7kWRwmaR4Y2mUJIyAuozhWI3G++1TFI26AUAoBQCgFAKAUAoBQCgFAKAUAoBQCgFAKAUAoBQCgIHt6M8MvgNz7tL/APjagKV4H/2aD/wk/wCUVxav9yXiz3eC/wDb0/8A4r0NuWMMrKc6XADgEgMAcgMAdxnfBrEKkofC7G1bC0azXWRTsZOxPDbeeZ57+WCO2t5NEUDOq5cYwzKea4O1dLD00o5uLPK9JYqpOo6T0jF6IvO0uklQPEyujcmUgg/IirJzDNQCgFAKAUAoBQGOaZUGXYKPNiAN+W5oD1HIGGVII8wc0B6oBQCgFAKAUAoBQCgFAKAUAoBQGtxK172KSM/nRl/cEf1oD879m1KRvbvjvLeRonx5qx/0rlYqFql+Z7Doeqp4ZR4x0+5L1WOoYTw6OVxnQjNhe9ZQ2kefLfA6VLSfaUW9Cpi4WpynCKc7aaXZ0V32uEMQteGL3FtCMd+wBZsHfQGzseZdh12FX6uJUdI6s85g+i51bzq9mP1JH2Lccmuje65JJYEeMQvIcnVpbvRnnjZDj19anp5svb3KGJ6rrWqPwlm1uQCgFAKAUBq8U4jHbxNLMwSNBkk/b6k7YoChvaT2nlu8MwYW4baEb4G+lnA5sTjbcDp51RlWdRuMHYt06ap2lJXOb4dcSQQLJDLNCWciPTIwCg7nwE6Rkg8h1FY66cXa97LUz1UJ7aXZ33ZD2vTKAt/GrRKwjNwm2DnGWXljcZI8uVWo1YtpcWV5U2r9xdCtkAjkeVSkZ9oBQCgFAKAUAoBQCgFAKAUAoClu3RtTxFpLWTXIyYulXeMFQBGdeMa8ZBGTsOnWnjMuVX3O10I5qrJr4ba8u45kyXJOpGt2XO6jOw6+LPPG/Kqdqa0aZ3M2Jl2oODXLX1v9iVqEvERcW8c9x3d5NJDaqAcRxs7THfYFVIXBC7HzNX8KqaWZvU870vPEyn1UU8vdxLi7Ece4ewW0slaLClljaJkyBgMdxuckZ61djOMtmcKpRqUrZ4tXOvrYiFAKAUAoCle3nEJ5b+WG48McOGgjHIqwOJSerZDKPLH1qljJySSWxZw8U9Sv+0MjLcoUVtZVRGw5ZychvMb7+lRUVeG+nElm0pba8CevwhjPfAFeoxnJ6YHMnPlVeGbN2SSVrdo1uE8F9+uYLXGAGV+4UjwRKQZGkPLVjwhQfzdav0IPNffv9ipVndWP0oqgAAchsKtkB9oBQCgFAKAUAoBQCgFAKAUBX/bbtgDcJwy1ci4mOJJB/wDSjAJfGx8ZVSB5ZzVfEV1SpSmuHqbwhmkkcLb8Ns/C9vHNHCon940klpPdwPCpLaS8niwwOcBuWDijhVUqVHGs72Sa8/YvLETw8X1Ol9H+8+8w3QtQRJZ98iNBreCVgxjYltJJ1MQzIA2nOwKnmanxcYpxSR0uhqtRqo5NtJceepg4Nn3eHVnPdrnPPkKp1fjduZ2MHf8AjwvyXobjMACScAbknkK0LLdldnZeyzhfeM16y+HBjt2/UCfxWxjkSqgHyB866mFpOEbvdnkOlsZHEVFGG0ePNvf0LJq0coUAoBQEfx3jEVpC00xwq9BzYn4VUdWJ2Ao3YFH39/JdTyXU4Cu4ChAdo0XOlc43OSST5k9AK5WIrdZKy2L1KnkWu5o29tNdhjAJtK4x3UWtjnOGIwcKcHHInc1vToPlc0nV5M+W3AL52Xure5lOsI80kejugSNWhDjfB+P71YhQ5qyIZVG+JcnZb2f2lhK00PeGRlK5kctgEgt9Tgb+lWrER1dAKAUAoBQCgFAKAUAoBQCgOZ7bdp/dEWOLDXU2RChBIGObtjki53/ao6tVU45mS0aUqslGJTnZjhxj4nDcyzGV3kdWkOwJMTDPLbL+EfSuTi6zqUJRtbS/19jrPAdTBVb31t5W9ydvrhLKJrfiMBe0MjGOdMkDUxYagCGRwW2ZT02qpTjKtNVKErTtqvDTTg0VZWgss1oavZ7gXBbhmaFzJqOe7eaRcHP6SVZs8t85revXxsNJq3fZGacaT0i/qe+2XZg2kDz2B0KgLPCx1LpxuyaskEc9OcVjCYrrZqFbW/H3LCxFfDw/pPTk9SY7KezN5jHPf3KzxEK6RReFG6jWQBqG42Hl1rvQowhqkUK2OxFZWnK68l6FsxxhQAoAA5ADAH0qUqHqgFAKA1eJ8Rit4mlmcJGgyWJ/3k+lAUj2j44/EJ+/kBSFP+zxt+UdZGGca2HToPWudia+bsxLdGlbtSIzhPDZuIzLFCvgO/i2BXODI/Xux0HNj6ZrajR17/T8mKtW+2xfPZ/gsdpCsUe+N2Y41O3VjjbJq8kkrIqt3JKsgUAoBQCgFAKAUAoBQCgFAKAiu0vHo7KEyyZO+lEHxO5+FQPM/YZPSsNpK7MpNuyKqmeX8a5nINxLz3OlekaL6DbOOZya4Vet19TuPTYTC9RT/wCTOf4pZ94sah2TDggrjmMlTv6gGpKc7Ntq+h0cXhlVpxp3srrbwOr4N2khukNpfBUmZdDI2yzDcakJ6nnjmM1Qq4adKXW0tVv3rxOBUi4S6uqrP170V3xXsjHY3Esc38OQxm2kyQf4yBxq5BhGWz8ga7GHxTxCi1/9l5P6XOdUpdXe/kd321hvLCCW2Kvdw3Cd1bTDd1ZttEmOe2SH643rWfRsOujUhpZ3a9jMcS8jiy1ezfDPdbSCAtq7qNUJ5ZwMGumViPuu3nDo3ZHvIAynBGvkfpQEpYcat5xmGeKQcvC4P8jQGzLdovxOo67sBQFc9pva1FHIYbBUuHXZnZ9MQPQAjdz8qw3YhrV40Y3lfyK64/xS+v2R7mdAEOUjRPwwd8EgnxMM7E1pJqSsc6XTCjLsR+Zq8PS4ubhLVkDu26KmVWTzLnmqKN2AznyPI11h0n2f8HWoY+OJhdfIv3sj2aSyixkPK+8kmMZPQDyVRsB5DzyatRioqyNm7k9WxgUAoBQCgFAKAUAoBQCgFAKAE0BUXEOJG+unuCcwRkx2q9NtpJfLLEEA/p+dcjpDEXfVrzO70XhbLrpcdvcjuNSjMcfmS/8Alxj7sP2qnRW8jsws6sY+L+X+SMu5VRS7HCp4j+x/1qeKbdlxLVWUYRzy2Wpz0zMcSTkPGSCYin8ME7EEb5AO9X3RUY9nRnhKH+ov5ON6qtFOm3bw7/1nQdmexlpdXwiuWkCMmqJA5wzqfGuTnmuDjnzrbCVMyae50ul8HGhJSh8L9S+7S1WKNI0GEQBVHPAAwOdWzkHnidmJoZYmJAkRkJBwQGBGx6HegKD7Q9npuHt3dwmuMDKzohMZAAzqAz3ZyevPBxUbjyODiujqkZOVJ39fyRJson8QRST+ZdvuKxdlGOJr09FJo1LngoZtQdif+J+IMfInP3rOYsx6TqNWnr4OzPEUEQYJLBGjHkwAKt8j0Poaa8DE51XHPSqNrlxXv4ma6TuMPHsmcSKOWD+YeWKwtSOlL+ReE/i4P7d9zburgxaJ4/ihdZVI8lPi/dcikXZmej6rp10nx0/fM/SVncrLGki/C6hh8iMjlUp6czUAoBQCgFAKAUAoBQCgFAKAUBw3tYu5lggjgcoZZTGxBI2aGXGSNx4gPrUdWp1cHLkS0KfW1FDmc1bQBEVFACqAAByAFealJybbPYQioxUVwIficitcad9Sxj9mY/8As+1WaSap35v0N6FnWfNJfV/g5Xid77zMIYzmOMhpWHIkcl/eujh6WVZ5Hl/9TdLxVN0Kb39fx6jjZJQRr8UrBAPmRn9hVltJNvgeN6Iw8q+Lgo8zoJkfCtE2mWNg8b+TLuPoeRHUGuZSqOE8x9bxeFWIoum9+HiXH2P7RrfWi3GNDbrKmc6HXZxn7j0IrsJpq6PESi4txkrNGnce0ThqMVN3ESOeklvuARWTU8w9v+Fz5j97hORurnAPp4hg/KgKx9oUHC9bLw7Wbtzkm3fEMfmXHwDlyAyc+dR1JxgryNXh41XZxTOS97kgkWO4IYP8Eo2GeoI+f9Kip1FUV0crH9E9Ws1L5exIXVusilW5H+fQg+ea3OLSqSpyzR3EMJCaXbXtjJGMj1/1oZnUTnmirHxrcd2UHLSVGd+n3oFUbqZ3zuXP7JeJG44VbM3xIDGdsfASv8gKmPYXvqdhQCgFAKAUAoBQCgFAKAUAoBQFbe2CFYzZXJkKhZhG4O6FSGYEgb5DKMEcsnO1Q4iLlSklvYnws4wrRlJ2VyMikDgFSGB5EHIrzjTWjPXRkpK6Zw/a64k97KW7DU8Shzj+GAzYOeWSGO1dTB01KneXB/M4XSvSf8FycXrJJd+l9vmYrCyWJAi8upPMnqTV9u584r15Vp55GvGWgl7xg0keMLjdo84zt+YbfPaoq0HUjZHpv9O9KYXDVG6sbSfH7/vkdDaXKyKGQ5B+h+o5g+lc6UXF2Z9Io1oVoKdN3TI7sxc2pa9F3cFLfvge514SRvNlUamG3Ll512sMl1azHhOlJyeIn1fNk9J7SbCFQlpE8h5BI49A8+ozj6VYdSMUc5YepJ6nL8cluOJspmijt4VJICqO8O/U8+XyHpVGtjI7R1L9DBuO4skSJfwhphXm2MtKfIdT8+vSqU25Ptb+hdjaK029TX43b9+mhgTKw1RxqfhxzZjy5czy5Ab71vReWV1txfsa1bNa7njs3f8AexYY+NPC39DV2SseM6Qw/VVdNmStYKB9FAzvP/h+f+y3infTdN91Xl9QT9alR7Gi704vuRalZJBQCgFAKAUAoBQCgFAa3EuIRW8bSzOscajLMxwBQHCSdq7u9ybMC2ttilxKup5B5rEcBVP6mP0323jBsgqV1HRakXBwy/EjOvF5Sx2IMaFRy5Jqwp+Qrbq1zI/5L5HPdseD8XmMTPLHeJDkqqju2JYAE6eRYAbHPU4G9ZUXF3RpVnGtDI3Y4WCVpSVhWSGQNhyGKhSOecYDN0xUVbq5LWOpBGvWwW9R24K+r9ictLYRjmWY7szbsx8yedQeBx8TiZ4ibnNmahXPtAR3E7Z2KCJ2jLtpdl8sE5OPUAZ9a0qZUszV7Hf6DxdaNR0YzaTXMWnZS3QeIFz5k4+wqpLFVHtoekVCCJe3tI0+BFX5AD71A5yluyVRS2NeV+964izgkc5D+kf3fXrjyrdLL4+hq3fwMb3Hd6nYZ0DAC8lJ+FF83OQMjzrKjm0XH9v4GHK2rNbQWZoyd8gzuDgk/liB56VGM/8AU1cpwVr8OHucTpPHOjHLH4n9ERXC5Al7NGuArDkPMAHb71O9jm4mLng4Tluvv+o6OtTjn0UB3X/w/wD8G+/+6P8AyipVsewof2o+C9C1qySigFAKAUAoBQCgFAYL68SGN5ZWCIgLMxOAAOdAfnLtn2tm4vMMEpao2YolGtpCD8RTB1b9MEVJGF9WVK+IcXkgrv6LxZJngd/cgNIjsCB/GcLt/g6fLAqbTkc7JVernbuR8fsbdghljTVzysullOTjxac56/WjafAxCjOO1T19zxb9o75BLaSlg6EDviymRQR8OVyC3LxncDmMnNQTqOOiJMTWVKKemZ/Lx/BoxRBRhRjqfUnmT5k+dVjjTqSnLNJ3Z6oaCgPhPT9qGbO1zFG+pwNvDIB/6c/1qKv/AG2djoem1ioP/i39iQ79d/Eu3PxDb71z8r5Hr7o0JZ+8GTq7onAUfFKT9wn88HO3ORRy+Pp+TRu/h6n1I3ZiBhWG2oDwxr+lfNsdcYH2o2kv3Xx7gr3MF/MqMTjw26a1X9UjnEYPn1PzNS0otrx08iKtJLwRksYO7QAnJ5sfNjux/c1cPDYms61RzZGLZlZYmwC/eyBjjGQQf5ADFbXLjrKVOceGWNvH/JNVqcw8yvpUt5An9qG0Y5pKPMsn2B8NaPhzSvjNxM0g26YCj6eEn61MeyirJIsqhkUAoBQCgFAKAUAoCqPalctxC6i4VExVFHfXbbY05GhRz8XM4OButbRjdkdSeSNyQ4DwC3s0CW8YXbBbm7eeW5n5fKp1FLYoTnKT1JQKTWTQje0nFPdLaWcgnQBpHmzEKg/zEfTNYk7K5tFXdir7cNpzIcyN45D5u27H9/22qi3d3OLiKvWVHLhw8DLWCAUB8J5evKhlJ7mtfS6AreTgH5McH+YoiahHPmj3P6akLMWa5lGToVgdtvFoAO/yztUOIqZYpLdnqehMNGVONRrg19bmCe2jYDwDT0AGCxx09KrwnOPHX0OzOEJcNPUkuDTTShkYnUp0NLkYVcDZdvjO+Tj67AVtUyRtJbPW3v3EMczbi+HE6K3hVFCqMAcv99ST1qrJtu7JUrKyIpOGtdlYkbT39wxDZA2jQgb/AOJR+1dHDQvJLkvU5+JmlFvvNmNs5yMMpKsPJlOGH0INTNWdjxlam6c3FnoqP25VgjuxQwZuH8Bl4hL7rBtyM8mdo4yd+h8TAEAdfQVtFHU6MwznPrHsvX8H6C4bZLBFHFGMJGoVR6AYFSHoTZoBQCgFAKAUAoBQHiWTSpY9AT+1AU77N070Xd4SS91cOd+iqzaR/wCo/apqa0uUcTK8rHztH220M0NoFeRdmkYExoeo2I1t8jgdfKt9XsVqk401efy4/g4i/vXbxXNw743yz4A88KuB9q2yxXxFX+RWqO1NW8PcirsHEWiOURd4o1EOsZ32GDsahquNtC3CNaMJupLg9N2dEaqHAFAYppCMaVLE9Bt+5PShvCKe7sjQtoe8ebXhnjAKOMhUPPSPXbc53BqGrNwlHXQ9PgMPCeEklG1+fE9cRm12ruPzR5+1Trc4NCGTFKL4MhrDIjBbxO/ix558/pVGu81RtaJHusNBU6SilvwEh2Y6sY+NwOQ/StYW6VvBfdm74u/i/sjoOy1n3VuM5y51kHmM4x9gK1xE80/DQioxtEkbyfu43fnpBOPM9PvUUI5pJEknZXJDsRZEXkSE5FvbFidt3kYLv13Ac/Sutg1eUpnIxkrRUSc7Y9nkdZLlXMUiISxwCj4G2sc8gDAIIPzq3OmpanMnThUWWa90cRwvhl5cRxyRr3ivnV3elNDKSGVi79McwN87VD1T4EM8FTT7H1b9EiR4R2Wvri5EMqi1RiwEhKvnTuQoDfERk6jttWHTtuTUOj6Ltd3/AH0Lv7NcAhsYFggB0jcs27O3VmPVjWTrJJKyJWhkUAoBQCgFAKAUBjuJ1RWd2CqoyzE4AA5kmgKk4x7XJmdltrHvISCA7yBWbIxkDfA/mPKtcyKksdh4vK5a+ZX3Be1/ccPezDGOcyupb9CH4yCPz8wPXFTRlpYxUWb+pFX00+3kSPBezF1cKO7QW8W2HlB1Eeax9QeeSRmpsz2joUFhlfNWd3yXudvwXsRa25DsvfyjP4k2GO/kvwj9qxl4snzWWWOiJDtPwr3q2khDaWOCh8mVgy/TIxSSurCLSepWEMx1NHIpSVNpIzzB/qPIjaqMotM4+Iw0qL7uDMzHG5rBXSvojSueJQgEGVR/hbf7b1mzLNPDV29IPzWn1JDhVuEjACaM7kcyfVj1JHOuZWlmm3c9xhoSjSip2vxsc3cTYtZkG5EjR4+bnG3TaulF6JvkecqYf/1FK2m/yNd7pM6AwBAwcDf/AArj/Yqiqc32mr3/AG7PVSqQXZTtb9siRsuDNLjvVMcSnZD8T/4vIfc1jOoap3lz5Gj7elrJcDparm5ozJ30yRfkTEknr/3an5nJ/wDLVimssXLyRBVd3lOx9nkGpJ7kg/jSlUJ/RH4Rj01Bz+9dfDQy00cbFzzTtyMfb3jIC+7IfGcNJ6JzUfNiB9AfOrK1ZQrzyQ8dDX9lcrlbtT/DWYaD01FR3gH7KceZrXiyWC/pQ8DprmTPEOGxgEt3skpwM4RYXUknoNUij61pUehZwy1bLHqEuigFAKAUAoBQCgFAUt7Re1Pv0ht4ifdYmw5BGJ3HTb8inI57n0FaSkcvpDG9Uurh8Xp+TkLu8SIZkYL5ef0FaJXOHSo1KrtBXIzsfPbnisbyoTHI2Iy427zbS3y1cvmKnp76noaUZww+RtXXLkXvVkgFAGOBk7AbknpQFb8Vji4txCJIyyxxRue/TZnOVxjIwUB5Hrk42qOUczJVKKjKL15r5/X0NLifZ25tpoI3uIe7mYoJnQjDYyFYA4yRy3wcVE6NmV/4VCd2k13JnVf/ACXEltcJ/FmkjZdbBQRtsF28IyAfPYZNSqmoqxJStTso6I4zgd0ZYI3PPGD8xsf5Vwa0cs2j01OWaKZp3nZxJJu8LEKd3QbamHX/AFqSOJlGGUjlQjKeYl44FXAVVGOWANqruTe5MkkZKwZNW/u+6XONTsdKL1Zj0/qakpwzM1nLKiP4rde5WxDNmeYnJHPJ5n5KMKPpVqnHPLTZFSTsu8kLC9u5o4kidrO1RQqRp/FYDqzY2yd9vPl1piek1TeSnq/oU40I7y1ZgveCMNckUjtIdyJDqDn1PMHyqth+lqkZdvY1r4SnWVmjvOzHu9nw6OQyDuyneNI22pm3bbnnOwXn0r0CslcqSTcrJdxMezzhks00nEblSmte7tYzsUhzuzDGzOQD8qhlK7L1KGRWLArUkFAKAUAoBQCgFAV57Te2AiHuVu47+QfiEEZij6/+ZsgAeRJ6VhuyKuLxHUU83HgVTczLDGzYwqDYfyH1NRLU81ThKtUUeLZo8N4QNpJvHK25zuFz0A+tZb5FnEYx/wBulpFfUz8YsO9j8OzpvGRtgj/+Ui7MjwmJdGpd7PcsTsF2pF7Dpfw3EQ0yqeuNtQ9D18jmrsJXR2KkLarZmbi/bG3hyqHvpBtpjIIB/vPnC/c+lZvfYjm1BXk7HGcc7RzXCnvSI4gN41PhP+JiMsPTYelb5eMipPEuTy0l7/g6T2ccNYRvcuMd8B3QPMRjOD6aic48gta3u7lmFPqo5ePHxN/t+qGyfWurDJp2z4iwAP7EjPqaM2ez1toanZXi5awmLkO9vrU56qF1R5PnpIGfSsbXRmDzqMuZwnZAf2VPm308R2rg4r+4z0lD4ETJquSgigI2fjCau7iBmlxsqdPmeQFTxoSavLREcqsVotTNBbiENcXLL3gHT4UHRVz1PnzNSb9iBA3xZjsOHiZ/eZ1Oo/w425Rr02/UedUsTiWv6cHpxfMhbuycrnmBWAS3sm7JQTiSW4Z5mt7hkjidsxxjGVOjkch878sbcq9XQnnpRl3GtkmXDUoFAKAUAoBQCgFAcV7R+2PuaLBBg3UwOnyjUc5Dt0zsOprDdiHEV40YOcikuFReOaUksXfGtjktj4ifm+f2FaSZ5/G151Mqlva/z/FjJf8AjaKPoW1n/Cm//MRWEQ0exGc+63m/xc3CwyM9eXr/ALFYK6V0a11dEMqIMu258lXqT/TzokTU6ScXOey+r5e5EdquHrp71SFfkemv09TW0XwOh0ZiZKXVPVen4Jvsrwu2ukjjS8lgnC4eKVEOT/c2XI2J5k1ahLSyZcq0abbk4377s7Xg/YGKJtdxI1ywOVDgKi+ugcznqT5bVvZvdmkckPgjb1OurJgr72kcZQtHAG2jbXJg58eCETA3JwS2P8NLq92aVVJxyRWr9OZD37Pa8OaHGLm/fPdnmkWkDJHMEqBnPU+lRTlZN8yemo0opyekV9SItrWGFFDiWNlGDJESQ225IGcfUdK584zb4MuYbpChUWkrPke7cW7/AA8Ql8t5FH2Kio3Fr/YvkXs//I8y8Is1OqW6Zxzw0y4PnsBk/wDWsqdTaMfoYduLMtv2gtox3dpE0h/SikZ9STv5ViUJfFUdvExnitjbs+GyyyCW7KnTvHEvwqfM+Zrn18XHLkpebNG77k5XPMGhxHiaxFU5yP8ACo5/Op6NCVROXBcTJgC3Z1nMSZxpBy2kdR6n1zj0re+HVtG/uYPfB7C4gd5VvJlkcAMYtKA4zjIwc4ztU66QcFlpxSXmxYsz2W9pZZ+/trl9c0BUhzgGSN84OMflI0k/LzrsYesqtNTNWd9UwFAKAUAoBQGvxC9SCJ5ZGCoilmJOAAPWgPzdxnjbzvNezH8Sb+Ev6U37lByzz5+tRvVnBxdR4muqcfhjv92YbiHRblQcFUzk7bjc/escSlCefEKVt39NvQ0+ARTBmM6sp0L3asMYRslcfMY367VmRc6SpxpqMY8btnvid2YyfzOGVol8wRpYfTf96Ihw9HrEuCs1J+GqfoZEPu8bSS+KV+eOZP5UX0HKsbmj/wC4qKnT0ivTi2e7OzZj3k+C/wCVOiD/AN3rRvkYrVoRXV0duL4v8Ge8sI5cF13HJhsw+o3om0RUcTVo/A/LgZLfit7aKTFdlkznTONfPkA3xeQwMVJGqzpUsbGrLLKGvcbi9ruJvCQRAjtybBDKMfp3GeuTW3XM3li8NGVtX6EPwS3uLcsyyxiRjkylO8ffngucAnHPGa161rY0qdJ038MPt6G2yAM8sjMznd5HOWxz+g9BgVG5OT1KFSvVxDUPkkeJrk5CIuXIzvsEXzc9Bz+ZqOpUjTjml/nwJcJgZV5PXsrj7EM3BmupIyzeBt1IQLlARrb0B205znPSq88bki9NV68F3956Gjh4UVaPrc6OLsvarj8IH5kn+tcx46u/9xOSlvapGMRoqDyVQP5VWlOU/ibYMtag1OJ3whTVjUxOEUc2Y8gKlo0nUlbZcXyQMHC+G6CZZPFO3xN+n+6vko+9b1q2ZZI6RXD7vvBtXt6kK65GCj+Z8gOp9Kjp0pVHaKBoXPGWjiMrxFcnCKefLmx5Lny3PzJxU8MNGdRQjLxfDy5mTpPZw+vi0MiD4rV+8GN1BKFNXlvkDPka6PRqlFSi9k/LyNWXVXTMCgFAKAUAoCq/a7xqSeSPhNmhlllw8yqdggOQrN+XJUE+nzFDWabi0nY53td2SisoLdJSJbyZw7NtpRIt2EYIyoyyjzPXlWr0RQxEYYbDSUFvp5sdhezJ4jc6pB/ZIHGv/iyDcIMHOlcgn9qxFcSHo3CKK62W72MfbsqnEL1jgAOuT6CKOsS3K3SilKuorl92cpw9e+fv2Gw8MQPl1b5msPTQgrvqYdRF98vHl5GS0QSyNKdwpKxg9MbM3zJ/lTY1qydGmqS3au/PZeRvTPpBP7fM8vvWCtCOaVj6owNzn1oat3d0aLYklJJ/Di8+Wvnk/JSPqazsi2r06KS+Kf8A4/lmy12oTXk6Ty23bPLA656VixCqE3PJx9PHwEbnI1DBO+nyHmT/AL/rQSgknl2XHm+4xuS8oT8qjU3qT8I+XMn6VngbxtTpOfF6Lw4v7fM2rKy7yByDgzEEn+4CBp+RUH/Ma4uKr/19do+vP5npsLSVKjGPcb9rBh5GGw8KKOgCjoPm32FVJyvFLxfzLBt1EBQGvf3iQo0jnCj7+g9akpU5VJKMQRXC4Wlb3q48OM90h2Ea+Zz+YjFWa0owXU0teb5/gybUXEXuJO4sYzPMdts6F9Wblit8P0fOes9F9TBtdseyE1jHb3MwluZ1Znl7sHuYo1Xl6EMQdR54NdR4SKpOnT0vxMXPp4ZdywtK2m3QRlwuNcp8ORzwqnpvn6VxoqjCaj8Tv4L3Zehg5Zc0tDsPZjGtjMbdxvdKHWQnLNIijvQx9c6lUfpautgsQqiceXoRYnDulZ8H6ln1eKooD47AAknAG5J5CgI+Pj1szFBcQlhzHeLkfegJEUAoCA7NdmVtZLmZm7ya4lZ3cjBCk/hoOuFXA9SM0BVnbGV+I8aNvDq8AFurcwmCDcPjl4QyfM4FatXKmJoutKMH8O7+y8y4+BcJjtII4IhhEGB6nmSfUnJrYtpWPzt217y54pdxOQY1m1OVIwQFUIu3XA36861empzMdONB9aviasu7vPF/IVTC/ExCKPn/AKLk/StEcShFTneWy1f73vQz28IRVVeSjArBHUqOpJyluzyzZcDyGo/yH9T9KGyVoOXPT3MjNj59B50I1G/gRC2BWEhzrd3BPkNTDVj6Z3ra+p0v5MZ1lkVkl56J2+vAzWl2sjSOchI/hzyxvl/XONvT51hqxHVoypxjTXxS38eX115+RO8U4Q9q0Ymxrlj7045AZ2Xl0GM+uaNWGNw7pNRW1l83uQ/DIHXxyDaf8WInO6A6Rz+X3FZkjOOpOEYK2yt5m9wfiMaRKjuFZSU323ztvyyRg4z1rh4vDVOtlJRbW56OjNTpxa5IlVmU8mH7iqTjLkS2PTOBzIHzNYUW9hYieJ9pIIQfGHfkEXc59fKrVHBVaj2suZgycN9n3E+JmO4fRbxZDRq5OQNiDoxvkHmftXboYWFKGVcd2YudzbexxHYNe3c064+BcRrn6VvSoU6fwoXLD4LwaC0jEVvGsaDoo5+pPU+pqYwQntSue74TenziKf5yE/8A2pewK+7axu1vDAgLPK6oIwcK4UanDNjIXSpOQRXnMHKMajqS2Wp28VGTpqEd3oZJ+CTyQWxcp73CfDMGYBCNwVA+InSqkHGRnfoVPExpVXKF1HkZnh3UppS35lo9l+Mi7t0lxpf4ZU/RIuzr64PXqMV6GElJKUdjiOLi7Pczcd4qlrC0rgnGAqjm7E4VR6kn6DJ6UlJRTk9hGLk7IrTjEjSgTcRfJViVhjLGMA8kCDeVsbZYHcchXFq42pWllpaL948Dq08JClHNU1ZGy2HfgxpYQJGu34wCtgjYqqA4HTJYH0qBTydpzbfd+SZxz6KC8z72YsuKWDu0M8Do2fwJDIUHlhidS1ej0nBJJp/QqPo+b1TR2PYzt+91Kbe6tmt7gRd8ADlWj1BQwPMbnl6GuhSr06qbg72dvMoThKDtI7e5fSjMNyFJ/YVKalb+xjgZKTcSnU9/duzAnfCFsjGdxk568gvlQHVdv+0HuFjNOuO8xpiB6u2y/Pzx6UMN21ZQ1lB3SEyOWckvLI5yWY8yWP8AWom7nlMTXliKt/JIwRLI1xmRCixqCitsSXGxI6HT08jWWrIsYij/ABqKg/ilv4Lh8zeMqjmQNieflz/atSj1cmtF+sw8OfWvefrJPpgbLj6DP1NZZLiFkl1fJfXdmOSQ+8IuDjQxBxtnI6+eAf3pwNoxX8aUr63Xy1+544zbtIqqhwdQJOcYXfJ50Rtg6kacnKXL6k/wvs4WueGIEzFdqJXxyEUTZA3PVCuf8QrdI7VDCWUZT+JXfmyxfa9wLvbPv4lJltgWVVHxJgh188AHV9Ky1csV6Cqqz/db/Yw8O7LLf8FsVz3cqW6GKTHwnSNiOqnqKNXNq1GFVWkiL9nnZ65inu7W/tUNvKobJAeOR0IGQCDjI0nB8uvQlY0w9DqY5b39jpr72YcMl1f2VEJGMx5XHqANgfpWSwRTexfhp5ic/OU1hJIE5wT2d8OtSrR2yF1GzuNTfPfkfUVkHVUAoDG06hghZQxBIXIyQOZA5nGaA432rnXbQ2+Ti4uI0YDG6rl2G/TwCocRNwpSkuCJaMM9RRZB8P4atzxWJW1lYbd3bD4AMhCx4AOQcB9x6VzejaSlCWZJovY+o4zjlep0nHOyqxxSy2aZuQNQ1szawB8BJJOPIDqBV6rhKc4ZEreBUp4mcJ5r3OQ4FdtYzG8UvNDcYN0oXxL0WRUxkadwyc8DzG9TCYrJLqZq1tvyWMTh8y62GvMmeN8Ra5kWVV/DQYhDHAGQdUrA7jY6QOeM+e0OOxSqPq4vRb97JsJh3BZ5LX0IFL4a27iM3U6jxSZCIueSq5yApIPhXV65qo4O3aeVct38vcsKevZWZ8z2Fv28Q91jJ5qQ7nYnALAjP7Vj+gtO0/kjP9Z66Ijby94qkmiOO2k21ZGobDHPJwCSdt98GpYwwrjdtoilLEJ2STJz2Pe6ymWV5Ga9Ve7ljkAXuVDsdCD9GojqTnmeldyhSp049jZ6+PecipKUpdotQipjQ8xRKoCqAqjkAMAfSgKj9t9+XuLK1AyoLTv9Nk+5NYlsU8fUyUJd+hF9hOzYv7gvKP7LbnLg8pJBuE9VXmw67VrFcSn0ZhbLrZLfY54XZnkmnY5MsrMD/dHhj5dNCitZPUpdJ1M9drloaF1w952nRAdMUEk7kHGwQkg/Mpn1NZiWcDFtRkt27eCT3+TsbXD1HdRgfoH8qw9zmYht1ZN82Tr8Izwr3zGWS63YHlEAUbr+ognO+xrZLQ68MIv4jstWrkDdRMzRqv55EjJ8tbqpz6YP0ODWI7lLo+MZ1FF+Py/fkfpOG1RQgCqNC6UwB4RgDA8hsNvQVIelMzqCCCMg7EHrQGGxtEhjSONQqINKqOQA5AelAZ6AUAoBQCgFAV77R3nS94dJbOiOO9AMgyreFSUPUagDuNxiocRW6mGe1yWjS6yWVM05Zbq4mWS7aHTH/CjiBIDEYZy7KGzjIAG25rj4vHKtDJFWR08Ng3Tlmk7m97NoNV1xGfOQHS3XxZP4a6m2xgbygfQ10sBHLQXfqUcZK9V9xYFXCqcFxG2iS4mMD5DNmRByWX8+D0yCpI5Z36muF0nk6xW3tqdfo/Nkd9uBF8XMQQGfdc4C7+NjyXSPjz5HIqjRjOUrU9/35Fuq4KN57Epw/sxdyIHLxW2dhF3XeEKPh1MHUA7/AAjIHQmuxDoyFu222cyWPlfsJJHy47NcQTVoe1l5adQeI8hnONY55rEuiqb2k19TMekZ8UjTu7G/hVnazWVsDHcShs4B56wpwDttnnUUui5bKWhIukFu46ml7Oeys63PvMlr7svu5jOpgZJXd0dnbHqp5nO45VfwtCpSzZ5Xu9OSXJFCrNSeiLXq0RCgPz127v3vOPPbw4Z9K28RwNjszknyGWP0rDVyriqHXKMXte7Ldu+Hx8N4VNHb5URQOQfzFtJJYn9RO+ayWkuBRtviKFc7BEGf2qHdnkZ3q1nzbLM7L9mO54Hdu4xPeW0kkhxuA0Td2vPkqmpUj1NOnGnFJcEVfw6cG3R+QEef2H/So3ueYxFN/wAiUe/1Lxsuzxk4Mtmdme10HPRmXc7/AN45qU9WrJaFUdiA73dgWBX8YCTfkyo5wR/iStErM5GDw3VYqa5LTzP0JW52BQCgFAKAUAoBQCgI7j3BYbyIxTrlchgQcMrD4WU8wQetYaTVmE7alf3PC2tb8Qi5llT3cyMspBIJkCoRhRthX55NcfpGjSpwWSNm2dTA1ak5vM76E57JgzWbzMMd/cSyDYjbVpB35ghc59a6lCOSnGPcc+rLNNvvJztTfPHEFjbS8h0huqjGWYDzxsPUitMVX6mm5cTbD0utmonAWuYmWIK0k7+GNQ2TIox+I5xhcdWP3yBXDhSniZdnxfcdaVSOHjr5d523Z3sz3Ld9O3eTkEZHwRqT8KA8uQyx3Ppyru0MPCjG0fmcmtWlVd5HRVOQigFAKAUAoCsewHs8e14le3k5By7CDA2IkOpm8wRnT/moDqPaZOU4XesMZ7lhv67f1oCmuFWIury1tTnEr6nwPyR+Jv3KgfWo4rU8/wBF0M0+sey9S/OOL/Zpx/wn/wCU1IzuVfgfgz808MQGIRc/xhEc5HxSgdPRqj4nEUHPFwlzSfyX4P1Ii4AA5DapDvlQdrrA2PGbSXla3NyjuxGdMwBUgY3ww0ncc80MWV78S4KGRQCgFAKAUAoBQCgFAVjxOUTcTvS2cRRxQg5xgYLtuPVs551x+lJO8UdPo+KtJnU+zZccLs//AAgfoSSPtXWjsjmvdm92k4J70ihZWhdG1K6gEjoQQwwQR/StatKFWOWaNqdSVN3ia/ZbsulmGYu00z/HNJjUQNwu2wUEnAFZp04045YqyMTnKbvJ3ZP1uaigFAKAUAoBQCgOa9pNv3nC71Qcfgsf2Gf6UBxnsMtxMLi8ZTnIhhYjkgGp9Pzdjk+lYSsivhaPU0lBlrsuRg8jWSwUVc8ENp2jgt4zmKV0nUHoFRgy+u6Z/asWK0MLCElJcL/V39y9qyWSG7Udno76NEkJUxyJLG4xlWRgcjO24BH1oCZoBQCgFAKAUAoBQCgInjvaS1s11XM8ce2QCw1H5LzJ+VAVb2Qujdi7upEwt1OzKp6xqAq5HnsQfOuD0lO9ZJcEdjAQ/pNvidd2F49BbWMMFy627xZj0ysF1BSdLLnYgjB2JxXYo1oVIrK7nMq0pQk7omH7dcOGP7bAc8sSA/yqW6I7M15vaDZD+G0s22QYYZJFPmAyrpztyzWkqtOO8kvNGypzeyfyNdPaRa/nivEHm1rLj5bKawq9J7SXzRl0qi3i/kyZ4J2qs7va3uI3bGdAYBx81O4/apbkZM0AoBQCgFAKAiO19q0tjdRpjU0LgZOBnSetBe2pG+zHhXuvDLaMhQ2jU2nkSxyTv13oaxlmSa4nU0NjSk4TC063DRqZlXQshG4UnJAoDdoBQCgFAKAUAoBQCgFAY7nVobRjVpOnPLONs+maAoSPs/bM+eJiZ7xz4ll7z4mOMIE2ZdWcEZrl4ieMz2gtO46FCOGy3k9TruHW0kaBIbK60ZJ+BFA1Ek/E4OMk8qqvo/ETd5W+ZYjjaMFZXN2+s7hMBrOWQEfkMTAeYOp1p/0ystmvr7D/AKhSe6ZB3li3i723vwpIwiRrhPkYtznnzNb/AMPER2S8b+5p/Kovdv8AfAir+z4eCUknkRtwUlnmTLHGCQWHw+n1rS2Kj/s//K9jf/t5f7vqzYXs3aPCBbAyEkASCeQ46FiRJnGx8I2zjbqIf5FVS7endZexJ1NNx7Ovm/cju1vZmVI1e0kcyJ/CUnEoxjOiQYZthkhifTFTYXGxhK9TRc+HmvYhxWH7PZfv8/ctn2b8UmuuHW01x/FZTqOAM4YgHAGBkCu8ck6WgFAKAUAoDxKgKkHcEEGgEKBVVQMAAAD0HKgWh7oBQCgFAKAUAoBQCgFAKAUAoBQCgFAKAxywq3xKG+YBoDlOOdhuHvrkNrGJMFtSgoc7nOVI3rDV1ZmU7aoom94hMbuOMyylShBHeNyYNq3znfSOvSof4lC3wr/Bu69R7s/S/AkC20CjYCJAPkFGKnIzeoBQH//Z"/>
        <xdr:cNvSpPr>
          <a:spLocks noChangeAspect="1" noChangeArrowheads="1"/>
        </xdr:cNvSpPr>
      </xdr:nvSpPr>
      <xdr:spPr bwMode="auto">
        <a:xfrm>
          <a:off x="762000" y="173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13</xdr:row>
      <xdr:rowOff>57150</xdr:rowOff>
    </xdr:to>
    <xdr:sp macro="" textlink="">
      <xdr:nvSpPr>
        <xdr:cNvPr id="31750" name="AutoShape 6" descr="data:image/jpeg;base64,/9j/4AAQSkZJRgABAQAAAQABAAD/2wCEAAkGBxQSEhQUEhQWFhUXGCAZFxgYGBwdHBsdHx0dIhggIRwgHSggHx4lHBocITEhJykrLjAuHx81ODMsNygtLisBCgoKDg0OGxAQGywkICQsLS80LzQsLCwsNC4sLCwsNC4sLCwsLCwsLCwsLCwsLCwsLDQsLCwsLCwsLCwsLCwsLP/AABEIAOMA3gMBEQACEQEDEQH/xAAcAAEAAgMBAQEAAAAAAAAAAAAABQcDBAYCAQj/xABGEAACAQMCAwUGBAMGAwYHAAABAgMABBESIQUxQQYTIlFhBxQycYGhI0JSkTOxwSRicpLR8GOy4TRTc4Ki0ggWQ3SzwvH/xAAbAQEAAgMBAQAAAAAAAAAAAAAAAwQBAgUGB//EADsRAAIBAgQCCAYBAwMDBQAAAAABAgMRBBIhMUFRBRMiYXGBsdEykaHB4fAUIzPxBkJiFSSyJTRygqL/2gAMAwEAAhEDEQA/ALxoBQCgFAKAUAoBQCgFAKAUAoCou3PbiW4uJLOxkMccR03E6jxas/AhztyYE4NQV6yprvL/AEfgXip8ord/Y5iwhME9ubbIuJJ41Vt2ZvENernldGrPpVXD1Kk6mr0Ov0lhcNQw3Zik3ZJ8T9CV0TzIoBQCgFAKAUAoBQCgFAKAUAoBQCgFAKAUAoBQCgFAKAUBHdor7uLW4m/7uJ3/AMqk/wBKA/P/AGWgK26M27SZkYnmS24J8ziuRiZZqjPZ9F0VTw0dNXr7fQ772b8G13b3UhGmBAkQzyZ862I9FAAPqfKreCSytnH6dnJ1ox4Jeo7Xe1JkEvuSxlIxgTyZIZxzVUwM8iuc8+WamlWSkoLVlGlgZToutJ5Yrnx7kWRwmaR4Y2mUJIyAuozhWI3G++1TFI26AUAoBQCgFAKAUAoBQCgFAKAUAoBQCgFAKAUAoBQCgIHt6M8MvgNz7tL/APjagKV4H/2aD/wk/wCUVxav9yXiz3eC/wDb0/8A4r0NuWMMrKc6XADgEgMAcgMAdxnfBrEKkofC7G1bC0azXWRTsZOxPDbeeZ57+WCO2t5NEUDOq5cYwzKea4O1dLD00o5uLPK9JYqpOo6T0jF6IvO0uklQPEyujcmUgg/IirJzDNQCgFAKAUAoBQGOaZUGXYKPNiAN+W5oD1HIGGVII8wc0B6oBQCgFAKAUAoBQCgFAKAUAoBQGtxK172KSM/nRl/cEf1oD879m1KRvbvjvLeRonx5qx/0rlYqFql+Z7Doeqp4ZR4x0+5L1WOoYTw6OVxnQjNhe9ZQ2kefLfA6VLSfaUW9Cpi4WpynCKc7aaXZ0V32uEMQteGL3FtCMd+wBZsHfQGzseZdh12FX6uJUdI6s85g+i51bzq9mP1JH2Lccmuje65JJYEeMQvIcnVpbvRnnjZDj19anp5svb3KGJ6rrWqPwlm1uQCgFAKAUBq8U4jHbxNLMwSNBkk/b6k7YoChvaT2nlu8MwYW4baEb4G+lnA5sTjbcDp51RlWdRuMHYt06ap2lJXOb4dcSQQLJDLNCWciPTIwCg7nwE6Rkg8h1FY66cXa97LUz1UJ7aXZ33ZD2vTKAt/GrRKwjNwm2DnGWXljcZI8uVWo1YtpcWV5U2r9xdCtkAjkeVSkZ9oBQCgFAKAUAoBQCgFAKAUAoClu3RtTxFpLWTXIyYulXeMFQBGdeMa8ZBGTsOnWnjMuVX3O10I5qrJr4ba8u45kyXJOpGt2XO6jOw6+LPPG/Kqdqa0aZ3M2Jl2oODXLX1v9iVqEvERcW8c9x3d5NJDaqAcRxs7THfYFVIXBC7HzNX8KqaWZvU870vPEyn1UU8vdxLi7Ece4ewW0slaLClljaJkyBgMdxuckZ61djOMtmcKpRqUrZ4tXOvrYiFAKAUAoCle3nEJ5b+WG48McOGgjHIqwOJSerZDKPLH1qljJySSWxZw8U9Sv+0MjLcoUVtZVRGw5ZychvMb7+lRUVeG+nElm0pba8CevwhjPfAFeoxnJ6YHMnPlVeGbN2SSVrdo1uE8F9+uYLXGAGV+4UjwRKQZGkPLVjwhQfzdav0IPNffv9ipVndWP0oqgAAchsKtkB9oBQCgFAKAUAoBQCgFAKAUBX/bbtgDcJwy1ci4mOJJB/wDSjAJfGx8ZVSB5ZzVfEV1SpSmuHqbwhmkkcLb8Ns/C9vHNHCon940klpPdwPCpLaS8niwwOcBuWDijhVUqVHGs72Sa8/YvLETw8X1Ol9H+8+8w3QtQRJZ98iNBreCVgxjYltJJ1MQzIA2nOwKnmanxcYpxSR0uhqtRqo5NtJceepg4Nn3eHVnPdrnPPkKp1fjduZ2MHf8AjwvyXobjMACScAbknkK0LLdldnZeyzhfeM16y+HBjt2/UCfxWxjkSqgHyB866mFpOEbvdnkOlsZHEVFGG0ePNvf0LJq0coUAoBQEfx3jEVpC00xwq9BzYn4VUdWJ2Ao3YFH39/JdTyXU4Cu4ChAdo0XOlc43OSST5k9AK5WIrdZKy2L1KnkWu5o29tNdhjAJtK4x3UWtjnOGIwcKcHHInc1vToPlc0nV5M+W3AL52Xure5lOsI80kejugSNWhDjfB+P71YhQ5qyIZVG+JcnZb2f2lhK00PeGRlK5kctgEgt9Tgb+lWrER1dAKAUAoBQCgFAKAUAoBQCgOZ7bdp/dEWOLDXU2RChBIGObtjki53/ao6tVU45mS0aUqslGJTnZjhxj4nDcyzGV3kdWkOwJMTDPLbL+EfSuTi6zqUJRtbS/19jrPAdTBVb31t5W9ydvrhLKJrfiMBe0MjGOdMkDUxYagCGRwW2ZT02qpTjKtNVKErTtqvDTTg0VZWgss1oavZ7gXBbhmaFzJqOe7eaRcHP6SVZs8t85revXxsNJq3fZGacaT0i/qe+2XZg2kDz2B0KgLPCx1LpxuyaskEc9OcVjCYrrZqFbW/H3LCxFfDw/pPTk9SY7KezN5jHPf3KzxEK6RReFG6jWQBqG42Hl1rvQowhqkUK2OxFZWnK68l6FsxxhQAoAA5ADAH0qUqHqgFAKA1eJ8Rit4mlmcJGgyWJ/3k+lAUj2j44/EJ+/kBSFP+zxt+UdZGGca2HToPWudia+bsxLdGlbtSIzhPDZuIzLFCvgO/i2BXODI/Xux0HNj6ZrajR17/T8mKtW+2xfPZ/gsdpCsUe+N2Y41O3VjjbJq8kkrIqt3JKsgUAoBQCgFAKAUAoBQCgFAKAiu0vHo7KEyyZO+lEHxO5+FQPM/YZPSsNpK7MpNuyKqmeX8a5nINxLz3OlekaL6DbOOZya4Vet19TuPTYTC9RT/wCTOf4pZ94sah2TDggrjmMlTv6gGpKc7Ntq+h0cXhlVpxp3srrbwOr4N2khukNpfBUmZdDI2yzDcakJ6nnjmM1Qq4adKXW0tVv3rxOBUi4S6uqrP170V3xXsjHY3Esc38OQxm2kyQf4yBxq5BhGWz8ga7GHxTxCi1/9l5P6XOdUpdXe/kd321hvLCCW2Kvdw3Cd1bTDd1ZttEmOe2SH643rWfRsOujUhpZ3a9jMcS8jiy1ezfDPdbSCAtq7qNUJ5ZwMGumViPuu3nDo3ZHvIAynBGvkfpQEpYcat5xmGeKQcvC4P8jQGzLdovxOo67sBQFc9pva1FHIYbBUuHXZnZ9MQPQAjdz8qw3YhrV40Y3lfyK64/xS+v2R7mdAEOUjRPwwd8EgnxMM7E1pJqSsc6XTCjLsR+Zq8PS4ubhLVkDu26KmVWTzLnmqKN2AznyPI11h0n2f8HWoY+OJhdfIv3sj2aSyixkPK+8kmMZPQDyVRsB5DzyatRioqyNm7k9WxgUAoBQCgFAKAUAoBQCgFAKAE0BUXEOJG+unuCcwRkx2q9NtpJfLLEEA/p+dcjpDEXfVrzO70XhbLrpcdvcjuNSjMcfmS/8Alxj7sP2qnRW8jsws6sY+L+X+SMu5VRS7HCp4j+x/1qeKbdlxLVWUYRzy2Wpz0zMcSTkPGSCYin8ME7EEb5AO9X3RUY9nRnhKH+ov5ON6qtFOm3bw7/1nQdmexlpdXwiuWkCMmqJA5wzqfGuTnmuDjnzrbCVMyae50ul8HGhJSh8L9S+7S1WKNI0GEQBVHPAAwOdWzkHnidmJoZYmJAkRkJBwQGBGx6HegKD7Q9npuHt3dwmuMDKzohMZAAzqAz3ZyevPBxUbjyODiujqkZOVJ39fyRJson8QRST+ZdvuKxdlGOJr09FJo1LngoZtQdif+J+IMfInP3rOYsx6TqNWnr4OzPEUEQYJLBGjHkwAKt8j0Poaa8DE51XHPSqNrlxXv4ma6TuMPHsmcSKOWD+YeWKwtSOlL+ReE/i4P7d9zburgxaJ4/ihdZVI8lPi/dcikXZmej6rp10nx0/fM/SVncrLGki/C6hh8iMjlUp6czUAoBQCgFAKAUAoBQCgFAKAUBw3tYu5lggjgcoZZTGxBI2aGXGSNx4gPrUdWp1cHLkS0KfW1FDmc1bQBEVFACqAAByAFealJybbPYQioxUVwIficitcad9Sxj9mY/8As+1WaSap35v0N6FnWfNJfV/g5Xid77zMIYzmOMhpWHIkcl/eujh6WVZ5Hl/9TdLxVN0Kb39fx6jjZJQRr8UrBAPmRn9hVltJNvgeN6Iw8q+Lgo8zoJkfCtE2mWNg8b+TLuPoeRHUGuZSqOE8x9bxeFWIoum9+HiXH2P7RrfWi3GNDbrKmc6HXZxn7j0IrsJpq6PESi4txkrNGnce0ThqMVN3ESOeklvuARWTU8w9v+Fz5j97hORurnAPp4hg/KgKx9oUHC9bLw7Wbtzkm3fEMfmXHwDlyAyc+dR1JxgryNXh41XZxTOS97kgkWO4IYP8Eo2GeoI+f9Kip1FUV0crH9E9Ws1L5exIXVusilW5H+fQg+ea3OLSqSpyzR3EMJCaXbXtjJGMj1/1oZnUTnmirHxrcd2UHLSVGd+n3oFUbqZ3zuXP7JeJG44VbM3xIDGdsfASv8gKmPYXvqdhQCgFAKAUAoBQCgFAKAUAoBQFbe2CFYzZXJkKhZhG4O6FSGYEgb5DKMEcsnO1Q4iLlSklvYnws4wrRlJ2VyMikDgFSGB5EHIrzjTWjPXRkpK6Zw/a64k97KW7DU8Shzj+GAzYOeWSGO1dTB01KneXB/M4XSvSf8FycXrJJd+l9vmYrCyWJAi8upPMnqTV9u584r15Vp55GvGWgl7xg0keMLjdo84zt+YbfPaoq0HUjZHpv9O9KYXDVG6sbSfH7/vkdDaXKyKGQ5B+h+o5g+lc6UXF2Z9Io1oVoKdN3TI7sxc2pa9F3cFLfvge514SRvNlUamG3Ll512sMl1azHhOlJyeIn1fNk9J7SbCFQlpE8h5BI49A8+ozj6VYdSMUc5YepJ6nL8cluOJspmijt4VJICqO8O/U8+XyHpVGtjI7R1L9DBuO4skSJfwhphXm2MtKfIdT8+vSqU25Ptb+hdjaK029TX43b9+mhgTKw1RxqfhxzZjy5czy5Ab71vReWV1txfsa1bNa7njs3f8AexYY+NPC39DV2SseM6Qw/VVdNmStYKB9FAzvP/h+f+y3infTdN91Xl9QT9alR7Gi704vuRalZJBQCgFAKAUAoBQCgFAa3EuIRW8bSzOscajLMxwBQHCSdq7u9ybMC2ttilxKup5B5rEcBVP6mP0323jBsgqV1HRakXBwy/EjOvF5Sx2IMaFRy5Jqwp+Qrbq1zI/5L5HPdseD8XmMTPLHeJDkqqju2JYAE6eRYAbHPU4G9ZUXF3RpVnGtDI3Y4WCVpSVhWSGQNhyGKhSOecYDN0xUVbq5LWOpBGvWwW9R24K+r9ictLYRjmWY7szbsx8yedQeBx8TiZ4ibnNmahXPtAR3E7Z2KCJ2jLtpdl8sE5OPUAZ9a0qZUszV7Hf6DxdaNR0YzaTXMWnZS3QeIFz5k4+wqpLFVHtoekVCCJe3tI0+BFX5AD71A5yluyVRS2NeV+964izgkc5D+kf3fXrjyrdLL4+hq3fwMb3Hd6nYZ0DAC8lJ+FF83OQMjzrKjm0XH9v4GHK2rNbQWZoyd8gzuDgk/liB56VGM/8AU1cpwVr8OHucTpPHOjHLH4n9ERXC5Al7NGuArDkPMAHb71O9jm4mLng4Tluvv+o6OtTjn0UB3X/w/wD8G+/+6P8AyipVsewof2o+C9C1qySigFAKAUAoBQCgFAYL68SGN5ZWCIgLMxOAAOdAfnLtn2tm4vMMEpao2YolGtpCD8RTB1b9MEVJGF9WVK+IcXkgrv6LxZJngd/cgNIjsCB/GcLt/g6fLAqbTkc7JVernbuR8fsbdghljTVzysullOTjxac56/WjafAxCjOO1T19zxb9o75BLaSlg6EDviymRQR8OVyC3LxncDmMnNQTqOOiJMTWVKKemZ/Lx/BoxRBRhRjqfUnmT5k+dVjjTqSnLNJ3Z6oaCgPhPT9qGbO1zFG+pwNvDIB/6c/1qKv/AG2djoem1ioP/i39iQ79d/Eu3PxDb71z8r5Hr7o0JZ+8GTq7onAUfFKT9wn88HO3ORRy+Pp+TRu/h6n1I3ZiBhWG2oDwxr+lfNsdcYH2o2kv3Xx7gr3MF/MqMTjw26a1X9UjnEYPn1PzNS0otrx08iKtJLwRksYO7QAnJ5sfNjux/c1cPDYms61RzZGLZlZYmwC/eyBjjGQQf5ADFbXLjrKVOceGWNvH/JNVqcw8yvpUt5An9qG0Y5pKPMsn2B8NaPhzSvjNxM0g26YCj6eEn61MeyirJIsqhkUAoBQCgFAKAUAoCqPalctxC6i4VExVFHfXbbY05GhRz8XM4OButbRjdkdSeSNyQ4DwC3s0CW8YXbBbm7eeW5n5fKp1FLYoTnKT1JQKTWTQje0nFPdLaWcgnQBpHmzEKg/zEfTNYk7K5tFXdir7cNpzIcyN45D5u27H9/22qi3d3OLiKvWVHLhw8DLWCAUB8J5evKhlJ7mtfS6AreTgH5McH+YoiahHPmj3P6akLMWa5lGToVgdtvFoAO/yztUOIqZYpLdnqehMNGVONRrg19bmCe2jYDwDT0AGCxx09KrwnOPHX0OzOEJcNPUkuDTTShkYnUp0NLkYVcDZdvjO+Tj67AVtUyRtJbPW3v3EMczbi+HE6K3hVFCqMAcv99ST1qrJtu7JUrKyIpOGtdlYkbT39wxDZA2jQgb/AOJR+1dHDQvJLkvU5+JmlFvvNmNs5yMMpKsPJlOGH0INTNWdjxlam6c3FnoqP25VgjuxQwZuH8Bl4hL7rBtyM8mdo4yd+h8TAEAdfQVtFHU6MwznPrHsvX8H6C4bZLBFHFGMJGoVR6AYFSHoTZoBQCgFAKAUAoBQHiWTSpY9AT+1AU77N070Xd4SS91cOd+iqzaR/wCo/apqa0uUcTK8rHztH220M0NoFeRdmkYExoeo2I1t8jgdfKt9XsVqk401efy4/g4i/vXbxXNw743yz4A88KuB9q2yxXxFX+RWqO1NW8PcirsHEWiOURd4o1EOsZ32GDsahquNtC3CNaMJupLg9N2dEaqHAFAYppCMaVLE9Bt+5PShvCKe7sjQtoe8ebXhnjAKOMhUPPSPXbc53BqGrNwlHXQ9PgMPCeEklG1+fE9cRm12ruPzR5+1Trc4NCGTFKL4MhrDIjBbxO/ix558/pVGu81RtaJHusNBU6SilvwEh2Y6sY+NwOQ/StYW6VvBfdm74u/i/sjoOy1n3VuM5y51kHmM4x9gK1xE80/DQioxtEkbyfu43fnpBOPM9PvUUI5pJEknZXJDsRZEXkSE5FvbFidt3kYLv13Ac/Sutg1eUpnIxkrRUSc7Y9nkdZLlXMUiISxwCj4G2sc8gDAIIPzq3OmpanMnThUWWa90cRwvhl5cRxyRr3ivnV3elNDKSGVi79McwN87VD1T4EM8FTT7H1b9EiR4R2Wvri5EMqi1RiwEhKvnTuQoDfERk6jttWHTtuTUOj6Ltd3/AH0Lv7NcAhsYFggB0jcs27O3VmPVjWTrJJKyJWhkUAoBQCgFAKAUBjuJ1RWd2CqoyzE4AA5kmgKk4x7XJmdltrHvISCA7yBWbIxkDfA/mPKtcyKksdh4vK5a+ZX3Be1/ccPezDGOcyupb9CH4yCPz8wPXFTRlpYxUWb+pFX00+3kSPBezF1cKO7QW8W2HlB1Eeax9QeeSRmpsz2joUFhlfNWd3yXudvwXsRa25DsvfyjP4k2GO/kvwj9qxl4snzWWWOiJDtPwr3q2khDaWOCh8mVgy/TIxSSurCLSepWEMx1NHIpSVNpIzzB/qPIjaqMotM4+Iw0qL7uDMzHG5rBXSvojSueJQgEGVR/hbf7b1mzLNPDV29IPzWn1JDhVuEjACaM7kcyfVj1JHOuZWlmm3c9xhoSjSip2vxsc3cTYtZkG5EjR4+bnG3TaulF6JvkecqYf/1FK2m/yNd7pM6AwBAwcDf/AArj/Yqiqc32mr3/AG7PVSqQXZTtb9siRsuDNLjvVMcSnZD8T/4vIfc1jOoap3lz5Gj7elrJcDparm5ozJ30yRfkTEknr/3an5nJ/wDLVimssXLyRBVd3lOx9nkGpJ7kg/jSlUJ/RH4Rj01Bz+9dfDQy00cbFzzTtyMfb3jIC+7IfGcNJ6JzUfNiB9AfOrK1ZQrzyQ8dDX9lcrlbtT/DWYaD01FR3gH7KceZrXiyWC/pQ8DprmTPEOGxgEt3skpwM4RYXUknoNUij61pUehZwy1bLHqEuigFAKAUAoBQCgFAUt7Re1Pv0ht4ifdYmw5BGJ3HTb8inI57n0FaSkcvpDG9Uurh8Xp+TkLu8SIZkYL5ef0FaJXOHSo1KrtBXIzsfPbnisbyoTHI2Iy427zbS3y1cvmKnp76noaUZww+RtXXLkXvVkgFAGOBk7AbknpQFb8Vji4txCJIyyxxRue/TZnOVxjIwUB5Hrk42qOUczJVKKjKL15r5/X0NLifZ25tpoI3uIe7mYoJnQjDYyFYA4yRy3wcVE6NmV/4VCd2k13JnVf/ACXEltcJ/FmkjZdbBQRtsF28IyAfPYZNSqmoqxJStTso6I4zgd0ZYI3PPGD8xsf5Vwa0cs2j01OWaKZp3nZxJJu8LEKd3QbamHX/AFqSOJlGGUjlQjKeYl44FXAVVGOWANqruTe5MkkZKwZNW/u+6XONTsdKL1Zj0/qakpwzM1nLKiP4rde5WxDNmeYnJHPJ5n5KMKPpVqnHPLTZFSTsu8kLC9u5o4kidrO1RQqRp/FYDqzY2yd9vPl1piek1TeSnq/oU40I7y1ZgveCMNckUjtIdyJDqDn1PMHyqth+lqkZdvY1r4SnWVmjvOzHu9nw6OQyDuyneNI22pm3bbnnOwXn0r0CslcqSTcrJdxMezzhks00nEblSmte7tYzsUhzuzDGzOQD8qhlK7L1KGRWLArUkFAKAUAoBQCgFAV57Te2AiHuVu47+QfiEEZij6/+ZsgAeRJ6VhuyKuLxHUU83HgVTczLDGzYwqDYfyH1NRLU81ThKtUUeLZo8N4QNpJvHK25zuFz0A+tZb5FnEYx/wBulpFfUz8YsO9j8OzpvGRtgj/+Ui7MjwmJdGpd7PcsTsF2pF7Dpfw3EQ0yqeuNtQ9D18jmrsJXR2KkLarZmbi/bG3hyqHvpBtpjIIB/vPnC/c+lZvfYjm1BXk7HGcc7RzXCnvSI4gN41PhP+JiMsPTYelb5eMipPEuTy0l7/g6T2ccNYRvcuMd8B3QPMRjOD6aic48gta3u7lmFPqo5ePHxN/t+qGyfWurDJp2z4iwAP7EjPqaM2ez1toanZXi5awmLkO9vrU56qF1R5PnpIGfSsbXRmDzqMuZwnZAf2VPm308R2rg4r+4z0lD4ETJquSgigI2fjCau7iBmlxsqdPmeQFTxoSavLREcqsVotTNBbiENcXLL3gHT4UHRVz1PnzNSb9iBA3xZjsOHiZ/eZ1Oo/w425Rr02/UedUsTiWv6cHpxfMhbuycrnmBWAS3sm7JQTiSW4Z5mt7hkjidsxxjGVOjkch878sbcq9XQnnpRl3GtkmXDUoFAKAUAoBQCgFAcV7R+2PuaLBBg3UwOnyjUc5Dt0zsOprDdiHEV40YOcikuFReOaUksXfGtjktj4ifm+f2FaSZ5/G151Mqlva/z/FjJf8AjaKPoW1n/Cm//MRWEQ0exGc+63m/xc3CwyM9eXr/ALFYK6V0a11dEMqIMu258lXqT/TzokTU6ScXOey+r5e5EdquHrp71SFfkemv09TW0XwOh0ZiZKXVPVen4Jvsrwu2ukjjS8lgnC4eKVEOT/c2XI2J5k1ahLSyZcq0abbk4377s7Xg/YGKJtdxI1ywOVDgKi+ugcznqT5bVvZvdmkckPgjb1OurJgr72kcZQtHAG2jbXJg58eCETA3JwS2P8NLq92aVVJxyRWr9OZD37Pa8OaHGLm/fPdnmkWkDJHMEqBnPU+lRTlZN8yemo0opyekV9SItrWGFFDiWNlGDJESQ225IGcfUdK584zb4MuYbpChUWkrPke7cW7/AA8Ql8t5FH2Kio3Fr/YvkXs//I8y8Is1OqW6Zxzw0y4PnsBk/wDWsqdTaMfoYduLMtv2gtox3dpE0h/SikZ9STv5ViUJfFUdvExnitjbs+GyyyCW7KnTvHEvwqfM+Zrn18XHLkpebNG77k5XPMGhxHiaxFU5yP8ACo5/Op6NCVROXBcTJgC3Z1nMSZxpBy2kdR6n1zj0re+HVtG/uYPfB7C4gd5VvJlkcAMYtKA4zjIwc4ztU66QcFlpxSXmxYsz2W9pZZ+/trl9c0BUhzgGSN84OMflI0k/LzrsYesqtNTNWd9UwFAKAUAoBQGvxC9SCJ5ZGCoilmJOAAPWgPzdxnjbzvNezH8Sb+Ev6U37lByzz5+tRvVnBxdR4muqcfhjv92YbiHRblQcFUzk7bjc/escSlCefEKVt39NvQ0+ARTBmM6sp0L3asMYRslcfMY367VmRc6SpxpqMY8btnvid2YyfzOGVol8wRpYfTf96Ihw9HrEuCs1J+GqfoZEPu8bSS+KV+eOZP5UX0HKsbmj/wC4qKnT0ivTi2e7OzZj3k+C/wCVOiD/AN3rRvkYrVoRXV0duL4v8Ge8sI5cF13HJhsw+o3om0RUcTVo/A/LgZLfit7aKTFdlkznTONfPkA3xeQwMVJGqzpUsbGrLLKGvcbi9ruJvCQRAjtybBDKMfp3GeuTW3XM3li8NGVtX6EPwS3uLcsyyxiRjkylO8ffngucAnHPGa161rY0qdJ038MPt6G2yAM8sjMznd5HOWxz+g9BgVG5OT1KFSvVxDUPkkeJrk5CIuXIzvsEXzc9Bz+ZqOpUjTjml/nwJcJgZV5PXsrj7EM3BmupIyzeBt1IQLlARrb0B205znPSq88bki9NV68F3956Gjh4UVaPrc6OLsvarj8IH5kn+tcx46u/9xOSlvapGMRoqDyVQP5VWlOU/ibYMtag1OJ3whTVjUxOEUc2Y8gKlo0nUlbZcXyQMHC+G6CZZPFO3xN+n+6vko+9b1q2ZZI6RXD7vvBtXt6kK65GCj+Z8gOp9Kjp0pVHaKBoXPGWjiMrxFcnCKefLmx5Lny3PzJxU8MNGdRQjLxfDy5mTpPZw+vi0MiD4rV+8GN1BKFNXlvkDPka6PRqlFSi9k/LyNWXVXTMCgFAKAUAoCq/a7xqSeSPhNmhlllw8yqdggOQrN+XJUE+nzFDWabi0nY53td2SisoLdJSJbyZw7NtpRIt2EYIyoyyjzPXlWr0RQxEYYbDSUFvp5sdhezJ4jc6pB/ZIHGv/iyDcIMHOlcgn9qxFcSHo3CKK62W72MfbsqnEL1jgAOuT6CKOsS3K3SilKuorl92cpw9e+fv2Gw8MQPl1b5msPTQgrvqYdRF98vHl5GS0QSyNKdwpKxg9MbM3zJ/lTY1qydGmqS3au/PZeRvTPpBP7fM8vvWCtCOaVj6owNzn1oat3d0aLYklJJ/Di8+Wvnk/JSPqazsi2r06KS+Kf8A4/lmy12oTXk6Ty23bPLA656VixCqE3PJx9PHwEbnI1DBO+nyHmT/AL/rQSgknl2XHm+4xuS8oT8qjU3qT8I+XMn6VngbxtTpOfF6Lw4v7fM2rKy7yByDgzEEn+4CBp+RUH/Ma4uKr/19do+vP5npsLSVKjGPcb9rBh5GGw8KKOgCjoPm32FVJyvFLxfzLBt1EBQGvf3iQo0jnCj7+g9akpU5VJKMQRXC4Wlb3q48OM90h2Ea+Zz+YjFWa0owXU0teb5/gybUXEXuJO4sYzPMdts6F9Wblit8P0fOes9F9TBtdseyE1jHb3MwluZ1Znl7sHuYo1Xl6EMQdR54NdR4SKpOnT0vxMXPp4ZdywtK2m3QRlwuNcp8ORzwqnpvn6VxoqjCaj8Tv4L3Zehg5Zc0tDsPZjGtjMbdxvdKHWQnLNIijvQx9c6lUfpautgsQqiceXoRYnDulZ8H6ln1eKooD47AAknAG5J5CgI+Pj1szFBcQlhzHeLkfegJEUAoCA7NdmVtZLmZm7ya4lZ3cjBCk/hoOuFXA9SM0BVnbGV+I8aNvDq8AFurcwmCDcPjl4QyfM4FatXKmJoutKMH8O7+y8y4+BcJjtII4IhhEGB6nmSfUnJrYtpWPzt217y54pdxOQY1m1OVIwQFUIu3XA36861empzMdONB9aviasu7vPF/IVTC/ExCKPn/AKLk/StEcShFTneWy1f73vQz28IRVVeSjArBHUqOpJyluzyzZcDyGo/yH9T9KGyVoOXPT3MjNj59B50I1G/gRC2BWEhzrd3BPkNTDVj6Z3ra+p0v5MZ1lkVkl56J2+vAzWl2sjSOchI/hzyxvl/XONvT51hqxHVoypxjTXxS38eX115+RO8U4Q9q0Ymxrlj7045AZ2Xl0GM+uaNWGNw7pNRW1l83uQ/DIHXxyDaf8WInO6A6Rz+X3FZkjOOpOEYK2yt5m9wfiMaRKjuFZSU323ztvyyRg4z1rh4vDVOtlJRbW56OjNTpxa5IlVmU8mH7iqTjLkS2PTOBzIHzNYUW9hYieJ9pIIQfGHfkEXc59fKrVHBVaj2suZgycN9n3E+JmO4fRbxZDRq5OQNiDoxvkHmftXboYWFKGVcd2YudzbexxHYNe3c064+BcRrn6VvSoU6fwoXLD4LwaC0jEVvGsaDoo5+pPU+pqYwQntSue74TenziKf5yE/8A2pewK+7axu1vDAgLPK6oIwcK4UanDNjIXSpOQRXnMHKMajqS2Wp28VGTpqEd3oZJ+CTyQWxcp73CfDMGYBCNwVA+InSqkHGRnfoVPExpVXKF1HkZnh3UppS35lo9l+Mi7t0lxpf4ZU/RIuzr64PXqMV6GElJKUdjiOLi7Pczcd4qlrC0rgnGAqjm7E4VR6kn6DJ6UlJRTk9hGLk7IrTjEjSgTcRfJViVhjLGMA8kCDeVsbZYHcchXFq42pWllpaL948Dq08JClHNU1ZGy2HfgxpYQJGu34wCtgjYqqA4HTJYH0qBTydpzbfd+SZxz6KC8z72YsuKWDu0M8Do2fwJDIUHlhidS1ej0nBJJp/QqPo+b1TR2PYzt+91Kbe6tmt7gRd8ADlWj1BQwPMbnl6GuhSr06qbg72dvMoThKDtI7e5fSjMNyFJ/YVKalb+xjgZKTcSnU9/duzAnfCFsjGdxk568gvlQHVdv+0HuFjNOuO8xpiB6u2y/Pzx6UMN21ZQ1lB3SEyOWckvLI5yWY8yWP8AWom7nlMTXliKt/JIwRLI1xmRCixqCitsSXGxI6HT08jWWrIsYij/ABqKg/ilv4Lh8zeMqjmQNieflz/atSj1cmtF+sw8OfWvefrJPpgbLj6DP1NZZLiFkl1fJfXdmOSQ+8IuDjQxBxtnI6+eAf3pwNoxX8aUr63Xy1+544zbtIqqhwdQJOcYXfJ50Rtg6kacnKXL6k/wvs4WueGIEzFdqJXxyEUTZA3PVCuf8QrdI7VDCWUZT+JXfmyxfa9wLvbPv4lJltgWVVHxJgh188AHV9Ky1csV6Cqqz/db/Yw8O7LLf8FsVz3cqW6GKTHwnSNiOqnqKNXNq1GFVWkiL9nnZ65inu7W/tUNvKobJAeOR0IGQCDjI0nB8uvQlY0w9DqY5b39jpr72YcMl1f2VEJGMx5XHqANgfpWSwRTexfhp5ic/OU1hJIE5wT2d8OtSrR2yF1GzuNTfPfkfUVkHVUAoDG06hghZQxBIXIyQOZA5nGaA432rnXbQ2+Ti4uI0YDG6rl2G/TwCocRNwpSkuCJaMM9RRZB8P4atzxWJW1lYbd3bD4AMhCx4AOQcB9x6VzejaSlCWZJovY+o4zjlep0nHOyqxxSy2aZuQNQ1szawB8BJJOPIDqBV6rhKc4ZEreBUp4mcJ5r3OQ4FdtYzG8UvNDcYN0oXxL0WRUxkadwyc8DzG9TCYrJLqZq1tvyWMTh8y62GvMmeN8Ra5kWVV/DQYhDHAGQdUrA7jY6QOeM+e0OOxSqPq4vRb97JsJh3BZ5LX0IFL4a27iM3U6jxSZCIueSq5yApIPhXV65qo4O3aeVct38vcsKevZWZ8z2Fv28Q91jJ5qQ7nYnALAjP7Vj+gtO0/kjP9Z66Ijby94qkmiOO2k21ZGobDHPJwCSdt98GpYwwrjdtoilLEJ2STJz2Pe6ymWV5Ga9Ve7ljkAXuVDsdCD9GojqTnmeldyhSp049jZ6+PecipKUpdotQipjQ8xRKoCqAqjkAMAfSgKj9t9+XuLK1AyoLTv9Nk+5NYlsU8fUyUJd+hF9hOzYv7gvKP7LbnLg8pJBuE9VXmw67VrFcSn0ZhbLrZLfY54XZnkmnY5MsrMD/dHhj5dNCitZPUpdJ1M9drloaF1w952nRAdMUEk7kHGwQkg/Mpn1NZiWcDFtRkt27eCT3+TsbXD1HdRgfoH8qw9zmYht1ZN82Tr8Izwr3zGWS63YHlEAUbr+ognO+xrZLQ68MIv4jstWrkDdRMzRqv55EjJ8tbqpz6YP0ODWI7lLo+MZ1FF+Py/fkfpOG1RQgCqNC6UwB4RgDA8hsNvQVIelMzqCCCMg7EHrQGGxtEhjSONQqINKqOQA5AelAZ6AUAoBQCgFAV77R3nS94dJbOiOO9AMgyreFSUPUagDuNxiocRW6mGe1yWjS6yWVM05Zbq4mWS7aHTH/CjiBIDEYZy7KGzjIAG25rj4vHKtDJFWR08Ng3Tlmk7m97NoNV1xGfOQHS3XxZP4a6m2xgbygfQ10sBHLQXfqUcZK9V9xYFXCqcFxG2iS4mMD5DNmRByWX8+D0yCpI5Z36muF0nk6xW3tqdfo/Nkd9uBF8XMQQGfdc4C7+NjyXSPjz5HIqjRjOUrU9/35Fuq4KN57Epw/sxdyIHLxW2dhF3XeEKPh1MHUA7/AAjIHQmuxDoyFu222cyWPlfsJJHy47NcQTVoe1l5adQeI8hnONY55rEuiqb2k19TMekZ8UjTu7G/hVnazWVsDHcShs4B56wpwDttnnUUui5bKWhIukFu46ml7Oeys63PvMlr7svu5jOpgZJXd0dnbHqp5nO45VfwtCpSzZ5Xu9OSXJFCrNSeiLXq0RCgPz127v3vOPPbw4Z9K28RwNjszknyGWP0rDVyriqHXKMXte7Ldu+Hx8N4VNHb5URQOQfzFtJJYn9RO+ayWkuBRtviKFc7BEGf2qHdnkZ3q1nzbLM7L9mO54Hdu4xPeW0kkhxuA0Td2vPkqmpUj1NOnGnFJcEVfw6cG3R+QEef2H/So3ueYxFN/wAiUe/1Lxsuzxk4Mtmdme10HPRmXc7/AN45qU9WrJaFUdiA73dgWBX8YCTfkyo5wR/iStErM5GDw3VYqa5LTzP0JW52BQCgFAKAUAoBQCgI7j3BYbyIxTrlchgQcMrD4WU8wQetYaTVmE7alf3PC2tb8Qi5llT3cyMspBIJkCoRhRthX55NcfpGjSpwWSNm2dTA1ak5vM76E57JgzWbzMMd/cSyDYjbVpB35ghc59a6lCOSnGPcc+rLNNvvJztTfPHEFjbS8h0huqjGWYDzxsPUitMVX6mm5cTbD0utmonAWuYmWIK0k7+GNQ2TIox+I5xhcdWP3yBXDhSniZdnxfcdaVSOHjr5d523Z3sz3Ld9O3eTkEZHwRqT8KA8uQyx3Ppyru0MPCjG0fmcmtWlVd5HRVOQigFAKAUAoCsewHs8e14le3k5By7CDA2IkOpm8wRnT/moDqPaZOU4XesMZ7lhv67f1oCmuFWIury1tTnEr6nwPyR+Jv3KgfWo4rU8/wBF0M0+sey9S/OOL/Zpx/wn/wCU1IzuVfgfgz808MQGIRc/xhEc5HxSgdPRqj4nEUHPFwlzSfyX4P1Ii4AA5DapDvlQdrrA2PGbSXla3NyjuxGdMwBUgY3ww0ncc80MWV78S4KGRQCgFAKAUAoBQCgFAVjxOUTcTvS2cRRxQg5xgYLtuPVs551x+lJO8UdPo+KtJnU+zZccLs//AAgfoSSPtXWjsjmvdm92k4J70ihZWhdG1K6gEjoQQwwQR/StatKFWOWaNqdSVN3ia/ZbsulmGYu00z/HNJjUQNwu2wUEnAFZp04045YqyMTnKbvJ3ZP1uaigFAKAUAoBQCgOa9pNv3nC71Qcfgsf2Gf6UBxnsMtxMLi8ZTnIhhYjkgGp9Pzdjk+lYSsivhaPU0lBlrsuRg8jWSwUVc8ENp2jgt4zmKV0nUHoFRgy+u6Z/asWK0MLCElJcL/V39y9qyWSG7Udno76NEkJUxyJLG4xlWRgcjO24BH1oCZoBQCgFAKAUAoBQCgInjvaS1s11XM8ce2QCw1H5LzJ+VAVb2Qujdi7upEwt1OzKp6xqAq5HnsQfOuD0lO9ZJcEdjAQ/pNvidd2F49BbWMMFy627xZj0ysF1BSdLLnYgjB2JxXYo1oVIrK7nMq0pQk7omH7dcOGP7bAc8sSA/yqW6I7M15vaDZD+G0s22QYYZJFPmAyrpztyzWkqtOO8kvNGypzeyfyNdPaRa/nivEHm1rLj5bKawq9J7SXzRl0qi3i/kyZ4J2qs7va3uI3bGdAYBx81O4/apbkZM0AoBQCgFAKAiO19q0tjdRpjU0LgZOBnSetBe2pG+zHhXuvDLaMhQ2jU2nkSxyTv13oaxlmSa4nU0NjSk4TC063DRqZlXQshG4UnJAoDdoBQCgFAKAUAoBQCgFAY7nVobRjVpOnPLONs+maAoSPs/bM+eJiZ7xz4ll7z4mOMIE2ZdWcEZrl4ieMz2gtO46FCOGy3k9TruHW0kaBIbK60ZJ+BFA1Ek/E4OMk8qqvo/ETd5W+ZYjjaMFZXN2+s7hMBrOWQEfkMTAeYOp1p/0ystmvr7D/AKhSe6ZB3li3i723vwpIwiRrhPkYtznnzNb/AMPER2S8b+5p/Kovdv8AfAir+z4eCUknkRtwUlnmTLHGCQWHw+n1rS2Kj/s//K9jf/t5f7vqzYXs3aPCBbAyEkASCeQ46FiRJnGx8I2zjbqIf5FVS7endZexJ1NNx7Ovm/cju1vZmVI1e0kcyJ/CUnEoxjOiQYZthkhifTFTYXGxhK9TRc+HmvYhxWH7PZfv8/ctn2b8UmuuHW01x/FZTqOAM4YgHAGBkCu8ck6WgFAKAUAoDxKgKkHcEEGgEKBVVQMAAAD0HKgWh7oBQCgFAKAUAoBQCgFAKAUAoBQCgFAKAxywq3xKG+YBoDlOOdhuHvrkNrGJMFtSgoc7nOVI3rDV1ZmU7aoom94hMbuOMyylShBHeNyYNq3znfSOvSof4lC3wr/Bu69R7s/S/AkC20CjYCJAPkFGKnIzeoBQH//Z"/>
        <xdr:cNvSpPr>
          <a:spLocks noChangeAspect="1" noChangeArrowheads="1"/>
        </xdr:cNvSpPr>
      </xdr:nvSpPr>
      <xdr:spPr bwMode="auto">
        <a:xfrm>
          <a:off x="1524000" y="310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504825</xdr:colOff>
      <xdr:row>5</xdr:row>
      <xdr:rowOff>85725</xdr:rowOff>
    </xdr:from>
    <xdr:to>
      <xdr:col>4</xdr:col>
      <xdr:colOff>9525</xdr:colOff>
      <xdr:row>19</xdr:row>
      <xdr:rowOff>85725</xdr:rowOff>
    </xdr:to>
    <xdr:pic>
      <xdr:nvPicPr>
        <xdr:cNvPr id="9" name="8 Imagen" descr="http://img4.wikia.nocookie.net/__cb20120104113419/disney/es/images/5/51/Alan-A-Dale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323975"/>
          <a:ext cx="2943225" cy="360045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glow rad="228600">
            <a:schemeClr val="accent1">
              <a:satMod val="175000"/>
              <a:alpha val="40000"/>
            </a:schemeClr>
          </a:glow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  <a:ex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748557</xdr:colOff>
      <xdr:row>5</xdr:row>
      <xdr:rowOff>152400</xdr:rowOff>
    </xdr:from>
    <xdr:to>
      <xdr:col>4</xdr:col>
      <xdr:colOff>152400</xdr:colOff>
      <xdr:row>18</xdr:row>
      <xdr:rowOff>200025</xdr:rowOff>
    </xdr:to>
    <xdr:pic>
      <xdr:nvPicPr>
        <xdr:cNvPr id="4" name="3 Imagen" descr="http://adventurechronicles.weebly.com/uploads/9/0/5/1/9051742/3144690_orig.jpg?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557" y="1390650"/>
          <a:ext cx="2842368" cy="3400425"/>
        </a:xfrm>
        <a:prstGeom prst="rect">
          <a:avLst/>
        </a:prstGeom>
        <a:ln>
          <a:noFill/>
        </a:ln>
        <a:effectLst>
          <a:glow rad="228600">
            <a:schemeClr val="accent5">
              <a:satMod val="175000"/>
              <a:alpha val="40000"/>
            </a:schemeClr>
          </a:glow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2" name="Flecha derecha 8">
          <a:hlinkClick xmlns:r="http://schemas.openxmlformats.org/officeDocument/2006/relationships" r:id="rId1"/>
        </xdr:cNvPr>
        <xdr:cNvSpPr/>
      </xdr:nvSpPr>
      <xdr:spPr>
        <a:xfrm>
          <a:off x="7143750" y="4886325"/>
          <a:ext cx="1504950" cy="7429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oneCellAnchor>
    <xdr:from>
      <xdr:col>0</xdr:col>
      <xdr:colOff>466725</xdr:colOff>
      <xdr:row>0</xdr:row>
      <xdr:rowOff>1</xdr:rowOff>
    </xdr:from>
    <xdr:ext cx="8886825" cy="266699"/>
    <xdr:sp macro="" textlink="">
      <xdr:nvSpPr>
        <xdr:cNvPr id="3" name="2 Rectángulo"/>
        <xdr:cNvSpPr/>
      </xdr:nvSpPr>
      <xdr:spPr>
        <a:xfrm>
          <a:off x="466725" y="1"/>
          <a:ext cx="8886825" cy="2666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"¿Cómo se llama el </a:t>
          </a:r>
          <a:r>
            <a:rPr lang="es-ES" sz="3200" b="0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animal</a:t>
          </a:r>
          <a:r>
            <a:rPr lang="es-ES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inglés?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57150</xdr:rowOff>
    </xdr:to>
    <xdr:sp macro="" textlink="">
      <xdr:nvSpPr>
        <xdr:cNvPr id="33794" name="AutoShape 2" descr="data:image/jpeg;base64,/9j/4AAQSkZJRgABAQAAAQABAAD/2wCEAAkGBxISEhUTExQWFRUWGB4bFxgYGRcaHhwWHRsXHx4aHxccHyggHhonHBwbITEiJSksLi4uHyEzODMsNyouLisBCgoKDg0OGxAQGy0mICQsLCwwLTQsLDQwLCwsLCwsLDQsLC8sLCwvLCwsLCwsLCwsLCwsLCwsLCwsLCwsLCwsLP/AABEIALkBEQMBEQACEQEDEQH/xAAcAAEAAgMBAQEAAAAAAAAAAAAABQYDBAcCAQj/xABJEAACAQMCBAMFBQQHBQYHAAABAgMABBESIQUGMUETUWEHIjJxgRRCUpGhI2JysTNDU4KSwdEVJDRjkxYlc6KywghUg6Oz8PH/xAAbAQEAAgMBAQAAAAAAAAAAAAAAAwQBAgUGB//EADsRAAIBAwEFBQcDBAEDBQAAAAABAgMEESEFEjFBURNhcYGRIjKhsdHh8BRCwRUjUvEzBkNiFjRTkrL/2gAMAwEAAhEDEQA/AO40AoBQCgFAKAUAoBQCgFAKAUAoBQCgFAKAUAoBQCgFAKAUAoBQCgFAKAUAoBQCgFAKAUAoBQCgFAKAUAoBQCgFAKA5h7U+dbu2uY7K1IiZovFeYqGOnUyhUU7ZyNyfMVhvCLVnbfqKm5nHMgODe0fiEBHjFbuP7wKrHJj91lwpPoV38xWqn1OjX2O0s0pZ7mdb5e49BewiaB9S9CDsysOqsvVWHl/lW5xZRcXh8SToYFAKAUAoBQCgFAKAZoBQCgFAKAUAoBQCgFAKAUAoBQCgFAKAUAoBQCgFAanFeJw20ZlnkWKNerMcD0HqT5Dc0ByL2hc08P4gi+HFcmaPJhnWNFAz1BWR1ZkO2Rgelato6FvaXcZKpCLXp/JQbe9bYSoUbz6qf7wzj61G10PQU7iXCtFxfqvVcPMneWeOvYXAuUyUOBOg+/F+LH40+IH5jvWYvBU2lZqtDtYe8vivzgdan9pvCEODeIf4Q7/+lTUp5tJvgjFF7VOEE4+1af4o5l/UpQy4SXFE1wzm2wuDiG7gc/hEi6v8JOf0oak1QCgFAKAUAoBQCgFAKAUAoBQCgFAKAUAoBQCgFAKAUAoBQCgFAKA5h7XuXL+6mtpbeMzwxBtUSsqkSH+swxAbbAHcb+dYayizaVo0aqnJZSOc8YtLm1jMtxazRIDjL+GMnyHv5J+Waj3Gdz+sUOj9F9TRtLl5Bnwyi9ix3P8AdH+ZrDWC7RrTqLO7hd/H0+5t4rBYPKKFAAGAOgFDEUorCPVDY157KJ/iRT9Bn8+tMshnb0p+9FPyNzhvEby1wbW7ljA6Rsxkjx5aHyB8xWymznVtkUpf8bx8V9S8cD9sLRkJxKDQOnjwZZP70fxL9M/KpFJM41xZVqHvLTquB1LhnEYbiMSwSLLG3RkII/Tv6VkqG1QCgFAKAUAoBQCgFAKAUAoBQCgFAKAUAoBQCgFAUPi/tZ4da3klpN4qtGQGkCBkyQDj3SX2zj4eoNAXDhXFIbmMSwSLLG3RlOR8vQ+h3oDcoBQFZ565zg4ZDrf35X2hhX4nb/JR3b+ZwKGYxcnhHC7+7uLyb7Tevrk+4g+CJfwqvn6/qetRSlk9JY7OjSW/U1l8vueq1OqKAUAoBQCgNW5O+K3jwIp6vB54Pf3NjJ41lJ4bfejO8bjyZOn17dsVvk5N1s2M/ap6Ppy+x3DkH2h2/Eh4ZHg3Sj34WPXzZD95f1H6nJwpwlB7slhl0oaigFAKAUAoBQCgFAKAUAoBQCgFAKAUAoDmnt8u54eHxyQSyREXChmjdkOkpJtlSNs4oCj+xbm3iE98IpruSSBIpJJBIdeyjAOtssMMQetAct45xA3FxNOc5lkd9+2picfTOKA/SvIC2vB7G0tbmVIbi498qxwTK+Nj5YGlMnbIoDoFAQ3N3MkPDrZ7mY7Lsqjq7nog9T+gye1AfnqW5mu53vLo5mk+Fe0cfZFHbA/z7k5ilLJ6XZ1j2Ue0n7z+H3M1anVFAKAUAoBQCgMFynetosjmuZr1uRmGaE6lkRjHKhykinBUjpuKFa6tYV468eTO1+y/2gfbQbW6wl5GN+wlUffX97zA+Y2yBsnk81VpSpScJrU6FQjFAKAUAoBQCgFAKAUAoBQCgFAKAUAoChe3K218HnOMlGjb/wC4oJ/JjQHC+Rb4W1rxOfOHNsIE88zuAceoVSfpQEZyaIUm+1XAzDbYfR/aS/1cQ/iYZO3wq1AaXMXHJ72d7i4bVI5+ijsqjso7D/PegP0v7HuLXU/D1F3HIjxe6ryKw8SLHuvlhuRupPoD3oDl/O/MX+1b4spzaWxKwjs7/ek9fT0x5mtJvkdbZdp2k+0lwXxf2NGoz0goBQCgFAKAUAoBQGNoQazlmrggkIFG2FFIw3kL5SWFjHPEdUbjqCO3yP8A+96ReCpfWauIae8uH0O8+zvm5OJ2okxpmQ6J0/DIO4H4T1H1HY1MeTaaeGWmhgUAoBQEFzVzELNYwsZmnlYiKIMF1BcF2LHZVUd/MqO9Q3FxToU3UqPCRvCEpy3YnvlzmeC81KmpJY/6SGQaZE9SOhU9mUlT51tSqwqxU4PKZiUXF4ZNVIaigFAKAUAoBQCgFAKA5T7TvaLYtBPw+HXczyo0eIhqVX7Zb7xB7LnpjagOH/8AYziWnV9husf+DL/LTmgImSCRW8JgyHPwv7uCfPVjHzNAfpD2Zeyy2s0S4n0T3JAYHZo487+4Ohb9/wDLHcDb9tHMrWtl4ERxPdnw0x1Cba2/Ihc/vZ7UNoQc5KMeLORWdsI0VF6Afme5/OoG8ns6NJUqahHkZqEooBQCgPhNAefEHy+dMGN5HsGhkUAoDyzgdTQNpH0HNAfaAz8r8cPDL+O5ziCYiO5HbB+GTHmp3z8x3qSD5HA2va4fbR58fE/SAOdxW5xD7QCgFAcJ9pHPv2XjLjwxIsUSRdSCurEjle2TqUH+AVzdpWH6ymob2Ma+L5ZJ7ev2Us4yStlM3E7mBuHnSYCryXZB/Zqwz4IG2tmHxIfdHffpzdibPuLeUp1HhcN3r3/Tm/DjYvK9Ooko+p2GvSFAUAoBQCgFAKAUB8ZgASTgDqT5UBybivFbrj872li5h4fGdNxdDrKe6J5g+XcbnYgEC+8rcoWfD00W0QU4w0h3dv4n6/QYA7AUBO0BGcd5ftbxNFzAkq9tQ3H8Lj3lPqCDQFAk5Z4hwUmXhjtd2gJZ7KQ5YDqTEwHXrsBn0c0Bz3mbmQcU4i1wFZIoY1SNH2ZWO7ZGdjq1D6CtJs6+x6O9Uc3y+bMdRnoxQCgFAKAZoD4RmgMZh8iRWcmu50GlvMU0GJdR4bHq35Uyhh9T0kQFGzKikGkA71jAckfQSe2PnQZZju7cSIyHowx9ex/OieDStSVWm4Pmdm9jvHTdcNjVzmW3Jgk8/cxpPr7hXfzBqc8XKLi3F8i8UNRQCgPyX7QI3ueNXMaDLyXPhIPNshAPzAoD9N8o8vRcPtY7aIbIPebu8h+Jz8z+QwO1ATNAKAUAoBQCgFAaPG+I/Z7eWbQ0nhqSEQEszdlAHcnAoDh3M/OHG+J+Lw+KxMOQviomoyKjDIV5CQqBh1BAJG3QkEBac48b4TCkT8Mjjt4hjaKXGO5MquRqJ3JOcmgOk8r+0m1ubH7bP/uqiQxFWOrVIFVsR4Gp8hugXOx22zQGOX2isd4uHXkiD7zLHGSPMIzaj6bDNVneUE8OSJlb1Gs7pbeD8UiuoY54W1RyDKn9CCOzAggjsQRVkhORcye3fwpXit7TOhipaV8ZIJB9xR02/FQFA5g4re38wuk4cYpfvvBFNiQfvqcgn94YP5DGGsktGvOjPfg9SPs+YPfCujKSdJ74Ocb5xitXHQ7lDa0ZSSkms6E4ZxWm6zr76MisD0rBsnk+0AoCM4jxeOFwjqxyM5GPM+vpWyi2Ubm/p0Km5NPhk+wcUgf4ZcHybb+dMPoZp3tvP3Z48dPmbgLdQQRWNC0t7itRrfyphDMugy57AU0GZGjd8Sij+OTJ/Cu5/TYfWtkuiKla8o0vfll9ERNxzMekSAerbn8hWd3qc2pth8KUceJZ4ZAyhh0IBH1qM70JKUVJc9T3Q2LT7H+LLbXt7G7aY3gE/oDGcMfnhv0qRSSjl8jy+0qLVziP7sfQsvFPa5EkZMNrNK+ThSyIMdiTkn6AGq8L2lLjoaVNnVorKw/A53xH258SLEJFBEPIo7MPmS2P0FWk01lFFpp4ZrQ+3Diqnf7O3oYz/wC1hWTBXeWeaI4uLLxC5QsPFeV1jA+N9ZGkMegZgdz260B+muV+c7HiAzbTKzAbxn3XHzQ749RketAT9AKAUAoBQCgFAQ/N/H0sLOa6ffw191fxOdlX6sR8hk0BxzkbiHGba9eHwo3Ms0c968mARHMiMSSWGkIuvoCAwI36EDqvGOdeHpDIVuIZ2A0iKKSOR3djpVAgJOSxx6b52FYbUVlmUsvCKRyhysLaKIzaXnRMA4AWMdwgAwCfvP8AExySa81eXsqzwtI/PxOxb2yprL4lnqgWTX5Wufsl61udobvMkXktyozIg8g6jxAPMSedei2ZcdpT3HxXy+xybyluy3lwfzK3zbwaey4j/wB1xQJLeKHDS6SfFWSVplQyZAZhIjYH3VOBsK6Kkm3Hming6/CTpGrGrHvY6Z749K2Bwn2gcuGe94ldWi6jbeCZ0AyH1Ixlx++gVGOPNu+xw8PQnt67ozzy5rqU6KQMoYHIIyKwephNTipR4M2LY71rLgSweptVoSigKhzcP2y/wD+bVJDgeb2x/wA68F82QdbnJMsNw6fCzL8iRTBJCrOHutokrfmKdepDfxD/ADGK13EXqe1biPFp+K+mDWvOLTS/E5x5DYfp1+tZUUiCte163vS06I0ayVBQF55dm1W6emV/I/6VDLies2bPfto92noSEkgUFicAbk+lYLspKKcpcEUrjHFjK5K5VcadiQSuc7+me1SxWDyd9d/qKmUtFwNnhF3cgZDak6AMCxJzgBR1Jzt1qCpaU58seBrSvatPnld50W79n108KtLFGzkZMauC6/XYE+YUn61V/S1qTzTZdV5QrrFVY/OvE5tzFwYWzYyQc4KMMMPnVm3rzqZUlhoqXdtCliUJZTOtewnjPDhbvbTCJLguTmQL+0U9MM223TFWikVX2ucPtrbiMbcNbTIy6mWBj7kg6FdO6kjfA8qw5KKyzMYuTxFZZ0f2a+0l5YzFxJTFIg92YqQJB5MANn+mD6Y3h/VUf8kWVZXD/Yy5LzrYFgomyWIAwknUnA304rVXlFvCl8zf+n3CWXH4r6lhqyUhQCgFAKA51zn/AL9xay4d1ihBu7geYX3Y1P8AeO48mFATHGOWLS6nW4niEjqpTfOlkyGAdOjgEZAbIz9McV3E9cPiyfdRXL6JJuJaFRVjsYxgKoA+0TA+W3uxAYHbXmq9xUcaOOcvkvuWrWGZ56E1XMOiKAjuP2jyQkxbTRkSwnymQ6l+hxpPoxqxa1uxqqXLn4EVen2kGidYW3EraKR4w8cgSVQc5VsAjBGCrKcjIPmK6tapKNaTizkRWmprjlGzXJhjNs/47dmhb66CA3yYEVrG5qxfEzuo3+V+DQ2UYhhBwSS7MdTyO3xO7feY+f0GBW9KvJ1lKXPQw4rBxfnrlr/Z9+0SDFvcAyweSn78Q+R3A8iK6sjpbKr+12T8URsUWnc1G3k9BGONWZawbCgI7inCI5iGYsCBjbHT6isqTRSurGncNSk2sdDzynyNHeXkdsZmQOrtqwCfdGcY286lTOFe2cKEU028l7l/+H0fdvvzgz/KSsnPOf8ADPZ9NNxCexLNGIdZaVoyF0pnDEZ2VtsHJ6igJ3k32VQX0Uch4lCC6hjEgVnXP3SC4II+VAS3GvYlJFc2ottVxAzD7QzuiaQGGdhg4K56ZOaAqt3wO2iup40UMkc8iKWJPuqxA69x0+layO/s62ozpKUopvU3UQKMAADyAxUR2oxUVhLBWOa+IZPgqdhu3z7D6dakguZwdrXWX2MeXErtbnELhZyGMxOgBMbI6g9CUZWAPocYoDqH+2+E3NzDxCS5eGaBCvguSvUNtowS/wAR3QkHbyxQHJPaFxBbm9luVBVZT7oPXQqogJHYnSTjtmgK1QE5yfZvJcJo6hlAAGSS504A7nBOB3OB3qOrTVSLhLgyWjVlSmpx4o7NxXluKXhJvoUuLSSNGd0mwWKKSGyCNjpBZSAM7ZGDUCsaC/b8y1LaVy/3Y8kWX2eW1leWscxt4xPG2iXGdpkxuBnoRpcDyYVIraknlRRC7yu1hzZfKnKwoBQCgFAc69mn+8XPFOIHfxbgwxn/AJUIwCPmCufUVpU9x+BlcSy8U4jFbRNNM2iNcZOCepAAAUEkkkAADvXCjFyeETnOOFcwgS3cht7tjNcsy6beT+jCoibkADZc4PnWt1R33HEo4S6ouW89yLynx6Ei/NSr8VreqPP7OxA+ekmqytW+E4+pY7f/AMX6H2x5ysZW0CdVfONMgaM58sOBv8qTs60Vnd07tfkI3FNvGSfqqTGvyTJoa7te0U3iIP8Alzgv+kviiuqpb9OMu7Hp9sHKrR3ajRaawRgUBVPbZwnxuHGZR+0tWEyn90bOPlpJP90V6EhpzcJKS4o/PHHuLeMRHHnTtn95vLHp/OtIxxxOlf33btU6fD5v8+JL2N8IY1W4kXX5dSB2Bx3rVrL0OnQuFQpKNxNb3xXib0sxztWUi7KTyew+VPnWMYZtnMTxY8QltpormEZkhbUFJxqUghkz6qT9cVujnX1u61PEeK1OxcP9rvDHi1vIY3A3iZW16vwgYwx7bGtsnmmmnhkVefaeJnXeaobbOY7RSQWXs07Ddj38MbDbOTXnL/bLzuUP/t9PqdG3sv3VPT6iblSwYYNrD9ECn81wa40b65i8qo/UuOhSf7Ue04fdQIVs7yWMEYEcx8eMfLX76/Rsehro0NuVo6VUpL0f0K9Sxg/d0OYtw+W2kEVwpVzkhidQkJ3LK/3jk5I6jyrv0bqncQ3qb+q8Tp2U4RSpcGvj4GKefSSx6Lk/QVYxoWp1NzMnyKJNKWYsepJJ+ZqQ8dObnJyfFnihqb1pxR0AGzAef+tAbknGhkFQcb5Bx9N6Aw2dlPeS4jieQ7ZCdl9WOy99zUFe4p0I71SSXj9OfkSU6cpvEVk6lwPht3bR6YuH2yD7webU7fN9JB/l6V5K5r29eeZ15PwjhLwWfudelTqwj7MF66ny4SAENdcOltmBz40HvBSCCG1wEMMEAjI7VvSqV4/+2uFLuej9JafE1nGm/wDlp4719jc5i4pd3NsfBvftdsN5UUReIQDn3mRQWA2ymFJA31dD1Lba81UVK7hut8Hy/O/OCrVtI7u/ReV0PXsK5gDX11bqfckjWRfLXGQpOPMhx9FFd0oHcKAUAoDV4jxKG3TxJ5Y4k/FIyqPlknrQFbvfaDZeG/gvJK2glDHBcOpbBxh1jK9fWtHUguLXqZ3W+RB+x/idtbcPgtZpo4rkly0Uh0MWZ2xgNjUdOnpmtlJS4PIw0THtEtGNhcaQSUCyrjv4TrJj/wAmK5LpOnV3XwenroTKWmTBDMrqrqcqwDKfMEZB/KuE008M7SeVlHusGTR4rwe3uV0zxJIP3huPk3UH1BqSnWnTeYPBpOnGaxJFZ/2dccL9+3L3FmN5IGOp4l7tE3cD8H+uRc7SF1pPSfJ8n4/Ur7kqOsdY9OngYOJ8+Q2F6LgI08VxaxDKEDAEk+G3G5+IaTg7Vds7aUqLjLRqT/gq3VROaceh0nlzjkV9bpcw6tD52YYIIOCCPMHyqKpTdOW6yJPJL28Wo+lSW9J1JLoYk8I9catxLE0bbh1ZSPRlIP8AOuyQH4zjSRWYKG1DY4G47dR0rDJaXaLO5nyPP2Z/wN+Rpkx2VT/F+hexAcD5DPzqNSPYqDwjJlY1yxAHmTgVhvJmUoUo5m0kY4wj7owI9CDWctGlOVOprCSfgyU5KtbZp5LqeSNVgbREHZV/aAAs5z1xkAfnXH2vWrbqo009dXhPh0+pyqs4TrtyaxHRePNl8/7T2P8A83b/APVj/wBa8/8Aorj/AOOXozPb0/8AJep6TmSyPS6tz/8AVj/1rDtLhf8Abl6Mz21P/JeptRcTgf4Zom+Tof5Go3RqR4xfozKnF8GYuMcMiu4WifcHcMMZVuzqezCtqFedvUU48fn3CcVNY/Eca47rjhnjkx4sb+G589x7w9GXf617ehUVWMZx4NZFe4c7OTfvLR/neimVZPPCgFAZZLd1VWZWCt8JIIB+R71qpxbaT1QwXr2O34S5khP9amR6shzj/CWP0rg/9Q0XKhGov2v4P74Ojs2eKjj1/g6/XjjtgnG9AcR525mV7zxLTEfh5Hix+60hyMsSOq7YGf8AOvc7NsHC23LjXPJ6pffqefurhSq5p6Y59Te9iNyRxmD/AJglB/6bt/NRXXSwsFM/UtZAoCu828wtb+HDAqyXU+RErZ0qo+KaTG4jXbpuxIA65EdWrGnFykbRi5PCKr9hjjfxZT9quvvTSgHSfKNPhjX91cepJrz1xe1KjxwXQ69vZLGWbDcRlP3sfICqe+y8qEFyPEt2zqVkCyKequoYH5isqpJapmJW1N8jDaFof+Gfwl7wtmS3YeXhn3o9v7Mgeat0roUdpTWlRZRRq7O502V3gfMAspDZ3a+DFkm2kZtSBCf6My9wpOAxxtpDBTsc3Vsq/wDeoa9VzI6NV0v7dXToXdGBAIIIPQjcH61ymscS8nk9VgFT5/u4XtZIPtkVu7DfUwJZe66QdQB6EgHvtV+xjKNVT3G/4K1zJODjvJHE2nVLeWFwfFMsTKcHHhqtxq67jJkQjzFemOMdT9hXGjBd/YTKJIp4RIoByEm0hyo7A6dWoDuo7g1q0nxNuWUd7rY1NS9fGPTegPxxMZMvcoSAZG3HUZ3GfTfFY04FinCrCHbweMPBY+X+KPMCGXdfvDofp51HKOD0Oz7ydwmprhz/ADmb73i5IALEdcY2PlkkDPpWr04l6M3NtU4uWOOMYXm2lnuRoXkmZEcq2lQQc4IBOPe2J+VYzlYTIpRlTuI1q0HuJNZ0ai3z0b8G+XEzFAcMOvZhjP8AoR6HINRptHVq29K4ipPykuPk/wARceBQWV/E8ElvDFcAatcaIpcA/wBKpxswOMruN/I4rLk/I8ffWUrerieudU+v36mxYssLi3u4ohIdopRGqpMPy92TzT8q4d7aVIe3TbcemXlfbvJbevCXszSz4cfuSV/bWkaGSWOFUXqzImP5dfSufTnWnLdg22+9lucaUVmSWCNg5PivQZGgS3jx+yXw1DsfxybZAx0TtnJ3wB6K1pzox9uTb8XheH1Oa6tN1FLcW6uWOPj/AAVW/wCXRbSFGj8Nh0KFlyPMEEZFXXiS11OtTtrWrHehFfIhuYrYLDI2WLMVLFmZicbDdiT02ramlHCSwivf20KVtLc5tZ1KfUx5wUB0r2Xcgi4xd3S5hB/Zxn+sI+83/LB7fePoN/P7X2o6P9mk/a5vp4d/y8eFmjSz7TOzXPCre5ja3njVo2GAOmD2x5HyI6V56xq7lXOcN8H3/wA57yxUWUcC5y5VueC3avGxMerVBNgf4WHTUB1HQj6gexo1oXdN0qq1xquveu74p+TdPWnJSiblp7VbpdpIon9RqU/zI/SufU/6doP3ZNejLkdpVFxSI7mP2gXV3GYsLFG3xBM5YeRYnp6DFWbPY1C3nv6ya4Z5eRFWvalVbvBFRrrlMv8A7C7YvxiA/wBmsjH/AKbL/NhQH6koBQHOX4NxX7bdXQgt3MpCRF52UpAmdK6RE3xE6zv1PpVW5tnXwt7GCalV7N5xkwng3FBu1rC38Fzk/k8aj9a50tkPlP4fc6K2oucfiadzNND/AMRaXMQ/FoEq/PVCXwPUgVXqbMrx4Yf53k8No0Zcco9WV7FMuqKRJF81YH88dKpTpyg8SWC5CcZrMXk2K0NzW4hYxzoY5V1Kf0PYg9iPOpKVWdKW9B4ZHUpRqR3ZIj+XOW7BZBbziWB3P7KaGaWNJjj4WQNpSbHYABuoxuo9Bb3FK5jmSWVxX07jhXFCpby0ej4MneNco8HtozLdtcOg2xJcTtqY9FVA4LMfIVYgqafsx+CK0pyxmT+JUDxpYz/uNpb2K9m8OOSc+pdsqvyw3zrMqvQ4dfa8YvFJZ73wK3xzhX2uQzTzSySkAFzoyQOmwUDate1ZVW162dUvj9T5ytbJw+5tpiCWS6Q+Nqwogb3HR0+7gMW15I7HG1SRmpHVtNoU6/s8H0+h3Hg/HLy8u2MKJHw+JmTxXBLzyLlT4e4Cxhs+8Qc426nEhfMXtH44LWxuZs4bQUj9Xf3Vx9Tq+QNDBwPgFoPswVhkPkkeh6fpiopPU9Ts+gv0qjJe9l+pLcH4XkpDCu5OB/mSf1JrVvmy1GNO2paaJfnqZ+auAR2GlUuPEdwWEJXLZJGSGBGmPOrdh26mtV7erOdZbRrUn2VKO9ltqPPXjr08V5kNGX+8APkSf8q0eOR6elKu17cUvNv+EFgAOVyvmB0/Lp+VN7qYjawhLNPMc8lw9HlemGbVndPDIkqfHGwZe2fNSd8BhlT6E1hGl9aq4oOHPivH78H3Mv8AacWs+JxtC6YYjLwSfEP3kI+ID8SnI9Kzhx1R4mrSlCW5Ujh9H+fI98K5SRZA8kstx4f9EJSGEfqB95/3jvUcYQhlwilnjgw3KWN5t4Lcq4GKyCs8yWf21xAo9yE6ppFOGBIyIVPYlSGY9hpxuwImpx5li2lJSaTwuf5/Jz32gWNnbRhYm0ux0vEHZ8qQTrIYkqwIGDtnfr2lWpJczhTi4546NZz5688nN5YypKsCrKSCCMEEdQQehqQ4pZvZ7yoeIXIDAiCPDSt027ID+Jj+Qye1c3ad8rWlle8+H18iWlT333H6KhiVFCqAqqAFA2AA2AA8sV4WUnJtviy+e61MmLjlhDe2z29wMhhs3cN2YeTDzrp0L9xSbftR4Pr3Px4fcilTz4H5x4zylJbzPAzDxE3GRgPGfhdT5diOxBFeytLqFzSVSH+n0KM4OLwyAngZDpYYNWTUx0B2b/4beEkz3N0RsiCJT2Jchm+oCL/ioDvtAKAUBpX/ABi2gGZp4oh+/Ii/zNARJ564YCcXcT/wEyf+jNaucVxZsoSfBHIJVshxmZyk0llcgt4qJcRvBM3vEqwUNjWDkDbDjritJTpSWJNPzRvGnVi8pNeTJq+vI7feDiENyn9ncgwS49JgoQn+JR8659XZ9CetN4fdqvQu072vD31lehi4VzfaTto8QJIDjQ7Luf3XUlG+hrm1rGtS1xldUdCle0qmmcPvJm8tUlQo4yp+hB6gg9QwOCCNwQKqwqSpyUovVFicIzjuy4M5xxGXil9coEZZ5ELQwrjfCMVaQg+6GIXLPkeW2wr1NNqcVpxWTxdz2dWtK2edPTzPt/wHj0GddmzAd41WT/8AGSak7KJXeyrfv9SGteLXpI1QnTq0lgjDBB95TnbXj7pwaj3ISn2aftcccyWnYW9BSnub2mm9wyXCy4I9zbR3BmhhhnlEMSy6tUrFipxthdw2xG+k/DsaKi93R6mlGxi5KpWik1yjp8eJP8ThksZIbOKZrxYzHE8F1EoAjdHYSQyqAdChCD8WMjqdqXVaFGk6k+C+J17dTnNRhoc89o3FkkuharG9tboys6MS2ZCu7jc+7pOFx6nvgLepTqU1UpcGSSTdVQrvGOL7iw8q8H+1sAh/YrjUy9MdlHqf0rEng9HWuqdKknDD6fncWnmW7h4cvixKpndBFBH22JJc99IyCx74A71pHXjwOQp1rhqjHVt5/wB9yOa+8WaR2LyOcu7dWP8AkB0AGwFJSyetsbGnawxHVvi+v26L+T1WpdFAKA8su4IJVlOVZThlbzB7Gtk8Fa6tadzDcqLz5rwOkcnc3CaNo7lkSWJdTOSFV4x/Wb7Ajow7HB6HY480eMurWdtU3J+T6r84okxzPG//AA8M9yPxRx4Q/KWQqhHyJrKpSIEm+CIu5gmZJI9axYLbtJp1yMctKwTMhTVnSmUGkDORgCbHJErjLG6ng0OActGC4F7PFDfKm8KwusaRY3zHCV0MQehLjffc71usIrytZvVNMiPajwKG+WPiVphZppFgntjs/wBoPQaTj9pge92IwwyMkpzjCLlJ6LUrOLT3WtSy8uXFhwy2W3E6SSBsSCL9o7THr+zTLYGCOmwWvF16N3tCvvRg9eHJY8WXFKnSjqyTXnK0L6dZxj49JwG7qR8QYd8jY7HpVWezq8M7yw+nMu06EqtNVIYaZOW86yKGRlZT3Ugj9Kpyi4vElhkUouLw0Za1MFZ575c+2Q6o9riHLRH8XnGfRh+Rwa6ey752tXX3Xx+vl8iKrT313nIJ4FnTDAg+o3Vh1HzB2Ir3SaayjnlVuLVkfQRvnbHfyxWQfrD2Ycs/7P4fFCwxK37Sb/xGxt/dAVf7tAWygFAcW4vd3lzLdRzSN40MrKsBkeOERE/s20xYLqy4OXJ3z0rmXlxUp1Em8RfNcfidSyt6VSDfGS5PgU2bhvEkP7OCKP8A8BIB/wCY+9+ZqFVbeWspN+LZY7KtHSMUvBILwXisnxSSL/FOR+ik07e1jwS9DKo3EuL+JuQ8o3v3rwqfR5W/zFRu7o8ofBEitavOfzMx5Vvh8N85+bSj/wBxrX9VRfGn8jZ2tXlP5mjfcr8RkUo8yyqezSMc/wCJalhdUIvKWH4EU7WtJYbz5mxwLhvFrYhUZDGPuSvqUD0I95fpt6VrWq2tXWS16pa/QxToXNP3eHRvQk/ZfatMfDW5a2mkjR0kQAlgszPMgz+PMZ+nQgEV2KeFlI8rbTUq1bPHe+GP9nYubeY4eH27Ty+YVEyAXkPwoCdh5knoAT2qQut4OT/biVlvQ8SSTOHlaEhowuVBXLZVgFyTkfEWIxmtb+wo17WW/FSaTa65xya1+pUo3M1cpJtJtJklxKBFjZpBbBBk58Bc6iCB1YqWOcfDvnHevBULirlQpyn4b7x+eZ6qpaU4pyk16IiLKUwYklbVcTaliQ43LEHAVAAI1AXU4GDv1wpPRVGV/WVGkvZyt56vzbbzl64T1SXLVKsqsbWm6s+mi6/mn5x1ONcsxzkGQuSPjkA1O5IxpCnIVR1G23bua9tSsqVGmqdNYS+J5mV9VnNzk8t+iILhPL08c0gtLqS2mDZSKbKmSMAe9qX3H31bAHAxnFQVKaTw0XaNVyWc69xhl4lPdMJrhw7hdClQANAJ3AG3vHfPfaqk8LRHt9h2u5S7efvS4d0fvx9DWvLxY8as7+X86xGDlwL19tCnZ7vaJve6dx7guUf4WB9O/wCVYcWuJLbXtC4X9qSfdz9OJmrUtHiSQKMsQB61lJvgRVa1OlHeqSSXea0HEEd9K56de1bum0ssoW+1re4r9jTzwevLT4my2xRwqs0bB1DAEEqc4IPY9KxCWGTbQtFc0XHHtLVeP34HbeHXqTxRypukihl+RGcfPtVg8tGSkso0uJ24WRJMlQzaGIOCpIOlwf4gFK/CdQyDihhxy1gh2ncPJKqksjBbmNP6xSP2dwiZ+PHulepwR72hc44mVJ055a8fqiCkvP8AvHxI7aQy+APDEytEpYlladgRnCp7nTUdWNhvVa6s6l3FUYvCby33Ll5v5FG9uqcJ9pjl6scPsIokWN5Yj4R0h1jCmOQnYeJqIB3Aw27Z3zmu3FRilFvVep56blLM1F4fofOYYYo3WaTGlhiXSwV8DGJEU7OQM5XqQBg7Vz9qWcq0d+njeXXmdHZO0ZWzcP2v4Gp+2t3t2j8RFvG02rnSpmB04JQMdKkuuNeOucCuJLZ1ScFvpeHTzPSLaVCp7NRY+P3LlwLj9yZ/s1xD74OGbGkr7ufeHTcdCMZyMZrh3tgqCb4dz/gxUp0XBzpyN7i3NNvBlQfEcfdTsfVug/U+lVaVnUqa8F3mtK1nPXgjmPHJU8Wa5MRTU660UMcOw90leoL4znABNekt+3jCNBN8NM6afY2dOzovem8v1+HD1Lx7OvZ2zzx8QvIzHoAMEDgatXUSSD7pHZOuRk46V2LenKnDdk8nKu60K1TegsHX6nKooBQFe5p5TivNMgYw3EYIjmUAnSfuOp2ePO+k/Qg1HUpxqR3ZLQkp1ZU5b0XqUu74VxCDaS18cD+stmVsjzMTlXU+g1fM1yqmy5Z9iXqdeltWOMVI+hom9kzpFnelvL7NL/6iNP61B/Ta/RepP/UqHV+hsw2XEZP6Ph8gHnNLDF+gLt+lSx2VP90l+ehDLa0P2xZ7n4HxRcaltEz/AMyVyPyjUfrUy2VHnJ+hC9rS5RXqeP8AY3EP7S1/wTfz1Vt/S6f+T+Br/Van+K+Jq8J4Le30txayTQ24h8PxWiV3dkkDH3GYgKSqkaiDgnbpW9LZ1KEt5ts0q7SqzjupJEbzNyrJYOi5PhgjwJUypBUbDI3VwPzGeu4qxJSi8nirinWtKvaRfHn9TQt+YLmS6QzTPO0AAgAiikdZGaMs3he6rfswU1kjTqz61id1Cms1NF15fnceh2d2l3Q7XRPOMa5ZYucLe4vJluIYxa4HvgeHJJJj4S0TARF1ywALkHIOoaRXO/8AUNtv7muOuNPTjjyz3HQezKmN/TKIHnWdZIvDsp5440b31lXQVA20aw3ibbYUqc7e9jFb07ay7dVILLl5rXmvsTtXXYNy92OvHXTlp/Jk9nHLEJt3uJbuSCQxq/issPgBGL6YzI+WZgVy6hkxkD1rs05dn7pyKsFV98sHICJxGWVJ45wI1HvRsUiDbAjWpDlycsAcDQAcb7yO4c9YvQghaRjpJakPz7DHCt1b+IJWhKGJsjWhkwEyVxh1bUMjBK4z1Od3U3qTcuRrTt3+phCH7ngpqKAAB0Gw+Vck+txjGEVFcFoa99ZrIN85HTBxue3lW8JNPCOZtW0oVqXaVc+ynjD8+9ci0c3+yF7G3e6F5GyRAFg6MhySAApUtkliANh1Hzq0eDWU8oqlhwviMkKSRxF43DlZMx/DHnWSS22MH4vpWjpxZ06e2byENxTz3tZa8/rkmuR/ZrPxWL7QLmJI9RQ5Du4YYJBT3QNiCPe6EVuljgc+pUnUlvTbb6sjrrl4WlxJEzFnhdlz0Bx0YDtlSDjJxmq9Sby4nqtiWFBxjcLO9r4LivzJkqE9IXv2fcUZbVkMMzpFK6641EgAOJNOhSZNtfZSMVajqkeLunGlcVIf+T+Ov8lqkWG6hIDa422ypIIZT5jdXVh6EEVk0ypLQ0eH8uxCWRpJJGjQKzs8pUlwGwWZNOlI0JIAwMyMTuAayVaze9qyrcxcRLxySwK7/YpMxzOrDXAwGsFivvLhtj38INkkgHeEnB5RXrR/UUnF8uZZhzVG3DxY26ywXHhBExHHMNsa2OptJVtwWfG7Z67GlO/oQg5zlhfnqySdhWhJRx6P80I7hHi2VpOjwCWaRcCeNUnYKAAqtDLoyigdFJySx07nNOlt+2qyxLK8f96efqHs2pTWmDY5D51tba3njlD+HBKzxaInkEcL5IRmQFY2VvEGCdhgZOK6Kuabwm8N8E+fh1IalGUHjR+B4ueNTXd1JMjrZpIkaBW0G4ZUMpBKMSkZJkPUMcAbCvObXuqNWS3YOe7nXXd171q+HJpd7LttaSxmTx8/sfF4OF1aoYbtWkEhEoMUmoEHaeLYLkZ0aMEk5OKisttU6SUalPhzX0f1LNxbVZrEajx0f2+hIcavYOKOYJYmt38JkxLoEjatDaoypKsiMobIJOoDYd7u0dpxcIVLfXEk89OKw+az347s8udChKLcZ6Fn9nvG3urXTP8A8TbsYbj1kT7/AEGQ64bOMbnyrvUqsasFOPBrJVaaeGWepDAoBQCgFAKAUBjngVxhhmgI+Tgy/dYj57/6UBUeMRvwu+S/b3rWZBBdED+jIbMUxGPhBJUnsDQF04lYxXcDRth45F2IIPqrKfMbEGsNZWDSpTjUi4y4M4nw21ubSe4gKxiSMr4rIuZJARlHDOwXRjIC7Yx3Oa5V3seV2nJSy09It4WO7C4klpf07SKpbuF1Wrz3+uSRN9HnD38sTdkdYIyf4Q8WW/u5rz1XZ9zRluu2/wD0/ipYO3TuqNSO9Gr8v5RX+N22Q8szyYdTHG0ijKJpbVNIIkG4UnSpBK56gsdPrLOydlbObhmb/bHOmfFvzfzOFXu/1VZU4yxDm3zx3Lj3E3wWKCMeLFBNcydGlKxq2fICRk0D90AHzyd68leOvKbp1pKC/wAdfjhPPi/I9FTqRmu0jmXfp8OBk48Q6GSS2ljKDaTXAGA/DtIdQJ+4cgnHfFa2MqlKooUaqeeSU9fh8f4MVt1renDhzePqVri1m6WRd1VCXi9xRgIgkGAf3snJ7DYb4yfd07XsKEs8XxOJDaP6naFKWMRi1j11IZjtVA+g1p78E11Pkq5XHmKynjU0uI9pRSlwej80dP4H7Qnu4TZz2YnkKYZsr4LKMDXID7yb9gG36embi+pW9PtJ+nV9x4uts6rTnu6PPP7G1a8ICCPDsjRhhGIsRxxh/iCQ7oVJ3Piaye5NeWqbeupVN6GEumM+r4+mCzGxpqOHq+pmPOKcLgETWg3J8E26pHG5OT74ziN/PGcjcd1X0Wz9p07qHSS4r+V3fL4uo7Go6ihDXPA5Rd3bzSyTSEF5HLtjpknOB6AbD0FTyeXk9js2h2FPcXJfHiYFNak1CWN5s6L7IbB5YLporrw38Y4ixEw2SMB2BXXgkFdiB7vnmrlJLCyeL2nXc7qo49fkkv4LHA+mSdmkRwpAeQAKniKgD4OcYUBVJz1Ug7g1mWM6GbVy7PMjFZ31q04kZnlRQrBY9TYdSdLmEbupyMMAcFR2Jwp1Fh4wyK6pOo04vyNHnG5LWd/NIChmRgqHGVBQRxqcbaicNgZwWxk4zWOLJIw7Oi8lbsrA2rH9tLFC+MlPDPhsBjDF42PheRzhd9gNxztt7MlKPbUoKWOK9r1WGvPmU9m7RTfZ1ZNdHp6PKN5b/wDsbqa4/hSBl/6gRU+mrNcG32Tc3H/YUV1bkvm2/gdOvf0aHGpl9NH8keeHcIvLg3kkYgyqaZAqsDK4RnjUnJHiKfDOrHRyPKutPY8qThTTbS11ekc8caZaa5dcFCN8q2Z4x/OOpS+OW6x3AkTeKXE0Z80b3v0OR+VQ2lSU6W7L3o+y/FaHXlhrK5nRPZ9ytbz2rN4URdZZAzgaXIZvEX31wT7jrjetLizvK8u0ozW7po29Glh6YaOZvxpvDWpMXvI6adJNwFzkYmd8EbhlLlirA7gjBFc6pSvbd70qS8VFY893GniSqpGaxvfnmafAroW/HvCByLy1BcbZMsRbS5x5oGHSu1sGo52zT4JvHzKtwsSOn12yAUAoBQCgFAKAUAoDxNErqVYBlYEMpAIIOxBB6gigKUvLd7w8k8MkWS3JybOdjhfPwZtymfwtlepoCje0Dj8izw3bWVzbyIhjuFdNSPHkFdMyZUspLYJx5dDW9ObhLJWr0nN4S+35z8jLwrjdvcqDFIrfu5ww+ancVfjOMuDObOlKHFGTis0KxOJ3VEZSraiBsQQfnSTWNTEFJtbqNHg7rPGviKyTooDHDxSFfuuDs/huPeHb8qglTpXEN2pFS8UWHKrbTzBtZJFLQ5BkkeXScoH04U+YCqMn1bJG+Ducw2uzLW1m50oYb/NM8De42hXrxUJy0/OJh4/brJbTIzBQUPvHopG4Y/IgGrk1mLTK1GTjNNHPbObWgOMHowPUN3FcKUd14PrlhXp3NupLzXR/nDuLbytyi90PEc6IexHxNj8PbHqfyPbTJBtDaULf+3FZl05Lx+hY7jhi8OkVoFXwpiEk1liRKB+z/afdVsuNwRqKgY1VzNqWqrUt/XMenTm8c3w5rTwPORuZ1KuZNa6fRfnM3/8AaTjYwsT5o0ZUfVirf+WvNdhB6qa808/DK+JcxNcvj/oj7yN75zaFFWMBZJX1MxXDqVQDCgO+G7nABJByAezsmzSl26k9MrhjOmvN6LwKterKEkljPHw/2QPNXJ7WwMsRLw98/Enz8x6//wBrv5O9s7acK39uSxL4P7lRuJAqk4z5AdSewHqTWyWXgv3VWnb0ZTktPm+R1fl3lyOO0giniSR0Us2tVbEj5Z8EjbckfIVaPHxhmPt6vj5sc6cFmktUW2XAVgQqg+6BjSQigkgbkAA4bQcbZEdRPHDPVdV54/0RVZZe6vz8+Z75e4C3gRyXSyCWI6g7TzHPXLFCQEGNsHrvkCtKNGMVlRw/L+DEZ+1hvPqV3mTj6zvGQr/YY3y84UlHmX4Rtv4KnfXjSWAGds1co4UsyKd/WlODhTJCG7jcakdGHmGBH5g10U0zzri1o0acvF1ZvCtx9onPREOQvq7/AAoo9TnyFRzqxiTUrec30RIcu33F7OHw1so3JZnkf7TGC8jHdsFNhjCgZ2AA7VRbbeWdaMVFYRCXvBLyXxBLZiOIkyII5Y5XikY5cogC6o2PvGMb9dPYDl3VlJ1O3o+9zXKX0fR+petrrcW5Ph8jNynd8RjBispLZmxh/EZ8AIdvcUa1fEmkqwBARazs+Ut6cXFrg8Nc3o+5rTOV1F5uy3ZReeX56lhfhHHJ8CS/EQ7iCFjt6M5yPnXSKRO8kchQ2UjXDa5bhhgzTPrfB6+g+fXtmgLrQCgFAKAUAoBQCgFAKAUAoCq8w8nw3bapoYZvIsoDAeWrr+tARthyBbQMGjs4lYdGwrEH0LE4+lAeuY+UftAEjB0lTZJY2AdR5E7hk81IIrKbTyjWUVJYZWP+znEV2W5t3H4nhcN+SPj+VTK4mV3Z031NzhvKP7RZLyX7VpOVi0hIQdsExgkuRjbUSPSo51JS4ktOjCHBGPnrk03sn2m0UJdHHiLnCTAfi/C4Gwbv0OOtRSipLDL9peVbWe/TfiuT8TJwnnK3VhbXKNYzoAPCm91cDYaJPhZfI7Z7ZqtKk1wM9tvtyk9WWaaJJUKsFeNxgg4Ksp7eRFR8DPEr8vLs6nRDcARHvIpeVB5KxOH8gXBI76+lUJ7Mt51N9rHcuD+nl8CxG6qxjup+fMm+G8PjgTRGDjOSScszHqzMd2Y+fyHQCrySSwtEiDvZHcx8yWdspSdwzMNIgX35HztpEY8+m+B61vGDlwMdpuPKeqKny/7L57gGe5VoUOTBDr0ypv7sjsNg4GMDt3HarUIKKJL7aNW7knLRLgu/r4/L5z45b4zBtFcJMvYXMeWA9ZI2Bb5kVtgrxuai7zcMHHTsBZp8kmb+bAUwadqzVueQry6x9tuHmAOfD92KHOQRmNCS2MdWJ+VZNHJviTllylJGQTpbAwAuwAxjG+NsdqGphl9nto7ams7fJ3J0qN/M4oCx8B4ItquiNY40/BGoVc+ewG9AS2keQoD5oHkKA8iFdWvSNWMasDOPLPXFAZKAUAoBQCgFAKAUAoBQCgFAKAUAoBQCgPDwqeqg/MCgPAtY/wAC/wCEUBlVQOm1AaXFuEW90nh3EMcy+TqGwfMZ6H1FAU6b2T2akm1mu7PfOIJmC5+TZP61hpPiZTa4GNvZ9fD4eMTgfvRRuf8AFkVr2cehtvy6noezNnx9o4nfSjuqOIlPzVQayoRXIw5N8yw8u8l2Fjvb26K/9ocu+/X9o2WAPkDitjUsFAKAUAoBQCgFAKAUAoBQCgFAKAUAoBQCgFAKAUAoBQCgFAKAUAoBQCgFAKAUAoBQCgFAKAUAoBQCgFAKAUAoBQCgFAKA/9k="/>
        <xdr:cNvSpPr>
          <a:spLocks noChangeAspect="1" noChangeArrowheads="1"/>
        </xdr:cNvSpPr>
      </xdr:nvSpPr>
      <xdr:spPr bwMode="auto">
        <a:xfrm>
          <a:off x="1524000" y="198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57150</xdr:rowOff>
    </xdr:to>
    <xdr:sp macro="" textlink="">
      <xdr:nvSpPr>
        <xdr:cNvPr id="33795" name="AutoShape 3" descr="data:image/jpeg;base64,/9j/4AAQSkZJRgABAQAAAQABAAD/2wCEAAkGBxQREhUUExQVFhQXGBcVFRgYGBcZHxgbGBwXHSAcGh0dHCggHRwlHRgYITEiJykrLi4uGB8zODQsNygtLisBCgoKDg0OGxAQGywkICYyLDc3MiwsLCw0LCwsLCwsLDIvLCwsNDQsLCwsLSwsNCwsLCwsLCwsLCwsLywsLCwsLP/AABEIAOEA4QMBEQACEQEDEQH/xAAcAAACAwEBAQEAAAAAAAAAAAAABQQGBwMBAgj/xABHEAACAQMBBQQFCgMHAwMFAAABAgMABBESBQYhMUETUWFxByIygZEUI0JSYoKhscHRcpKyFTNTosLh8ENUcxZjkyU0RIPS/8QAGwEBAAIDAQEAAAAAAAAAAAAAAAQFAgMGAQf/xAA9EQABAwIDAwsCBgIBAwUAAAABAAIDBBEFITESQVETMmFxgZGhscHR8CLhBhQzQlLxFSNDorLSFlNicpL/2gAMAwEAAhEDEQA/ANxoiKIiiIoiKIiiIoiKIvl3AGSQAOZPCvQCcgvCQMykO0N8LaLgGMh7oxkfzHC/A1Niw6d+ot1+2qgy4lAzQ36vfRV+839lP91Ei+LEsfwwB+NT48JYOe4nqy91AkxaQ8xoHXn7JPcbz3T85mA7lCr+IGfxqW2hp26N781EdXVDv3d1goEl/K3tSyHzdj+ZreIoxo0dwWgyyHVx7yuDMTzJNZ2AWBJOq9VyORI8iRQgHVegkaFSItpTL7M0o8pH/etZhjOrR3BZiaUaOPeUwtt67tP+rqHcyqfxxn8ajvoKd37bdSkMr6hv7r9YCc2W/wAw/vYge8oSP8rZ/OokmEt/Y7v9/spceLOHPb3ex91Ytnb0202AJNDH6L+qfjyJ8jUCWhnjzIuOjNWEVfBJkDY9OSdVDUxFERREURFERREURFERREURFERREURFERREURfEsqoCzEKo4kk4A8ya9a0uNhqvHODRc5BVHbO/KrlbddZ+u2QvuHNvw99WsGFuOcpt0DX7KpqMVaMohfpOn38FTNo7UluDmWRm7hyUeSjh7+dW8UEcQ+gW+cVUSzySm7zfy7lEratSKIiiIoi+JZAqlmOFUEknoBxJrwkAXK9AJNgov9pKukSrJAXxpEyFAc8gG4oT4ZzVdSYxR1RtFIL8FOnwypgF3Ny6FNqyUBFERREURMdl7dnt/wC7c6fqN6y/Dp7sVHmpYpucM+O/51qRDVSw8w5cDmPnVZXbY2+kUuFl+afvJyh+909/xNU9RhsjM2fUPH51K4p8Tjfk/wCk+Hf7qzg1WqzXtERREURFERREURFERREURFERREURKNvbwRWg9b1pD7KDmfE/VHj8M1KpqR85yyHFRKmsZAM8zw+aLONsbalumzI3qj2UHBR7up8TXQwU0cA+kZ8d656oqZJzd5y4bkuretCKIiiIoiKIiiJXvNOEtnZs6coHxz0s6BgPHSTULEi4Ur9jW2XbkpmHtBqWbWl/LNOLP0gWN1DMXyqopLRSquXX7IyVbJIGO893Gvj0mDVcEjA3Mne2+R6d443X0BtXE9pvu4pVsO3ZI/XGkuzOIwfViDHIjXwUcPjX2HDqd8FO1kjiSBvXz6umZNMXMAA6N6Y1NURFERREURFETrYO8ktqQAdcXVCeX8J+j5cvDrUSpoo589Dx9+Kl01bJBkM28Pbh5LR9kbWiuU1Rt/Ep4Mp7iP15Vz89O+F2y8fddDBUMmbtMP2U6tC3ooiKIiiIoiKIiiIoiKIiiKr71b1C3zFFhpup5iPz728Pj3GyoqAy/W/m+f2VZW14i+hmbvL79Hf051LKXYsxLMTkk8STV+1oaLDRUDiXG51XzXq8RREURFERREURFESje2HXZzD7Or+Uhv0qLWt2oHD5lmpVC7ZqGn5nks93NshNdxg8VXMh+7y/zaao6CPlJwDuz7vur2vl5OAkb8u/7LWa6ZcwiiIoiKIiiIoiKIu9jePC4eNirDr3juI6jwrCSNsjdlwuFnHI6N20w2K03dveJLtccFlA9ZO/7S94/L4E85V0boDfVvH3XR0lY2cW0dw9k7qGpqKIiiIoiKIiiIoiKIqvvhvJ2A7KI/OkcT/hg/6j0Hv7s2VBRcqdt/N8/sqyvreSGwzneX3/AL684JzxPEniT310C59FERREURFERRF4TisXvaxpc42AWccbpHBjBcnIDpXH5Ynf+BqrOO4fe3KeDvZW3/p7Ev8A2v8Aqb/5L0XSd9ZjGqA/8o7j7LE4DiI/4j3t91w2hPGYnDuoUqysSeQYY/WsziFHK0tEjc+la/8AF10JD3ROy6PZZ7uDdxxXDGR1QGJgCxAGdSHGT4A1W4bIxkpLjbL1CsMSje+IBovn6FaVBcJIMoysO9SGH4V0DXtcLtN+pc85jmmzhbrXWsliuEt0q+J8KqazGqSmyLtp3BufjoPNXVDgFZVWcG7LeLsu4anut0rpE+oA99T6WoFRC2Vu8KurKZ1LO+FxuWm3XwPaF91vUZFERREURdLedo2DoSrKcqR0NeOaHAtcLgr1ri0hzTYhajuxt5btOOBKvtr/AKl8D+HwJ5qspDA7LmnRdNR1Ynbnzhr7p1UNTEURFERREURFESfefbYtIsjBkbIjHj3nwH7DrUujpjO+24a/OlRKyqEDL7zp86FlUshZizEliSSTzJPWumADRYaLmCS43Oq+a9XiKIiiIoiKIiiL5kTUMGtNTTsqIjE+9jwyUilqX00zZo7XHHMaWVK3h3nihJSAdo44FifVU+GPaP4edcnU4bQMu2MEnjfL7rr6XF8Rk+qTZA4bOfnkkP8A6tn/APb/AJf96gf42Hp71P8A8tP0dy43u8s0qMjaAG4HAIP51nHQxRuDhfJa5cSmkYWG1ik1TFAX3FKynKkqe8Eg/EV6HEG4XhaCLFXyTeWKGJF7V5iQOoLYP1jw+B4/nUB89fV/65XEN+dru02VrHFh1EOUiYHPPzqb2C6s2zTFIgeM6gep6HuI6Ed1dNQYRQxtD2DbPF2fhoO665bEcbxCVxY47A4Ny8dT326FPq6AsqEm+ZRREURFERREURSNn3rwSLJGcMp9xHUHwNYSxtkYWO0KzikdG8PbqFrWx9pJcxLInI8COqsOYP8AzuNctPC6F5Y5dVBO2Zge3+lNrStyKIiiIoi5zzKis7HCqCzHuArJrS4ho1Kxc4NBcdAsj25tRrqZpDwHJF+qo5Dz6nxJrqaeAQxhg7etcrUTmaQvPZ0BQK3rQiiIoiKIiiIoiKIqTv1vEVzbxHBx86w6Z+iPdz+HfVRiNYR/qZ2+yuMOowf9r+z3VT2Ts8SanfIjQEtjmcDOB7qpFdrfNh+j/Z+z9mtdXlus8ghM82QWx6urRGpOBjlnmTxJ7iLHt8Nn2skUd9YxvFBJI8MkLnV2UqBW9Vs8UZGBHcQ3gARVKiIoi1f0T2DxSW7JZR3STytFcSuhfsEEcTYB9lP7wsSR6wAAoiZ+kHZCbLv9dsumKWPtWhXlhTpcKOmMqy9xLDljEmlqXQPuNN4+b1GqqZs7LHXcfm5doJldVZTlWAIPeDXUNcHAOGhXLOaWktOoXl1IVRmVdTBSQucaiByz4148kNJAuvWAOcATZZ7Z76TvcRlyqxFgGQAYweGSTxyM559KomYlK6UF3N4K9fhsTYiG87irRt7eqO0fs2R2fAPDAGD4n9qsqmuZA7ZIJKraahfO3aBACabJve3hSXTp1jOM5xxPXAqTDJykYfa11Hnj5KQsveyl1sWpFET3dDbXyabDH5qTCv8AZPRvd18D4CoVdTctHcajT2U2hqeRkseadff5u6lqVc0umRREURFEVL9Ie1cBbdTxbDyeQPqj3kZ+6O+rjC4LkyndkPVU+K1FgIhvzPoqJV0qRFERRFDm2pCraTImr6oOT8Bk1pkqYY+e4DtW5lNK/NrSexfP9sQZwZVUnkGOjP8ANisWVkD8mvHesnUk7RcsPcpoOeI5VIUde0RQttX4t4HlP0RwHex4AfEitVRKIoy/gt1PEZZAzisblkLMWY5YkknvJ4k1yZJJuV1gAAsFbd34wbYDo2sN7yR+WK8Xq3DdPfy0ltVgvnjikVOyk7XAjlXGnUGb1fWHNCcgkjiMEkVC9Jm0bN4VtbBEFtAsshZB6ryuuBoP0gF1ZbiDqAB4GiKjbmblSX+XJ7OBTgvjJY9yDr4nkPHlVViOKx0n02u7hw61LpqV02egV4T0ZWK8GllJ8ZIx+GiqM47WOza0dx91PGHwjUlPthbI+Q6ltL2eLJXWubdxlBgZV4zggcOh4DuFetx6rGZYD2H3Xhw+E6OKT737NvGka6kk+VAKAdK6GjRcn1UBKsuSScYPHr0sqPHY5nBko2Se77KLPQuYNppuFWfR5tTWJID9El4x3Kx4j3Eg/eNd1hU12mM7sx6rlMVhs4SjfkfRe7f3yMFx2caqypwkz1PUA9MfnXtTiJjl2Wi4GvzoXlNhwki2nGxOnzpVX3mtU1ieE5hmyw+w/wBJD3HJz5Hwqtq2N2uUZzXeB3hWVI92zyb+c3xG4qRvPL28NrcfSKGKQ/ajPXzyTWyrdykccvRY9YWukbyckkXTcdRV73VGLOD+D9TV1RfoN6lSVv67+tNqkqMiiIoi0zcfavbwaGOXiwp8V+ifgCPu+Nc7iNPycu0ND5710eHVHKRbJ1b5bvnQrHVerBFEXxNKEUsxwqgsT3AcTXrWlxAC8c4NBJWObSvTPK8rc3Ocdw5Ae4YHurrYoxEwMG5cjLKZXl53/Ao1bFrXOeZUUsxAVRkk9AK8c4NBcdF61pcQ0aqbsHYBukFxd6o7c8YoASrSKeTSkccHmIwRw555VxOLY+43bEdlo38V1uG4M0WLxd3l84qyW92kK6LeKOJByCqF/BcD864qXEnuOXiupjoWAfUvttqOww4Rh1DDIrW3EJAdyzNFGUnuNg2smTEDaSHrGPmyftxeyfEgKftCrug/EUsBH1G3A5hVdZgscw0v4FJrmKSBxHOoDNns3XjHKBx9Q9DjiUPEceYGa+g4di0NY3LJ3D24riq7DZaU3ObePuqZ6S7rEcUY+kzOfugAf1H4Vjiz7Nazj6LdhMd3Ofw9Vn9UavE52BtYRZR/YJyDzwf2NETr+3ItejVw4YfmpyOvdREt27tpXUxxnIPtN4dw/eiKw74Wslutsqu4ga3jCqGYLqUDXwBxk5DHv1GqPDJI5uUcQNsOOds7HTPo07FayNLA0DSyqpjHcKuLlabBSN5j26x3P0yBFP8AxqPVf76D+ZHqLSt5Fzod2reo6jsPgQtVQL2f3/OlIo5WX2WI8iRU0tB1CjAkaJpupd9ldxN0LBD5P6v6g+6pdHJsTtPZ35KJWx7cDh292aZbSt7WWaSM6raYO4yxLRucniSeK5555ca3ysge9zeY651zB9loifOxjXc9thpkR7pPeQzW2uGQYDYOOYOOIdD8Rkd5FRZGyQ3jdv8AlwpUbo5rSN3fLFe2Wz7qePTFDNJGG1epG7jVjGcgHjitW2dnZ3LbsDa2t6vuwNuRRxx282qGVFClZVKcR3E/rir2krYuTDCbEDeqGropeUc8C4J3Ky1ZqsXgOeVAhXtETfdTaPye5RifVb5t/JuR9xwfLNRa2HlYSN4zHYpVFNyUwO45Ht+61iuXXUooire/t92dtoHOUhPu82/AY+9VhhsW3NtHdn7KuxOXYh2R+7Ls3+3as0rolzqKIo1/YpOhjkXUhwSMkcvIisJImyN2XjJbIpXRu2mHNegXCACO7mwOSyntl/zev8GqirPw1RVI0I6lb0uPVMB3FSYtvSx/38OV6yQ5b3mM+uPulq5Ku/B1RFd0DtscNCujpPxNBLlKNk+CdWd5HMuuN1de9Tn3HuPgeNclLC+J2xICD0ro45GSN2mG4Xeta2LyZFkRo5F1xtzUkjiOTKRxVweIYcQal0tZLTPDmHRR6imjnbsuCyD0n2EsUsWs64tJEcnLVxyQ4HBXAKg44HmMA4HexYqMQja/eBY9a5T/AB/5Jzm7ibhUmti9RREURFEW82NpFtLZsAk6xphhzR0Gkke8EY6gkVwckslDWvLOJy4g5roY2tngF/hWfbc3SubUklDJH0kjBI+8vNffw8TXTUmKU9QMjY8D6Hf59ChyQPZqksDBgyEjS40nuBzlW9zY9xbvqdI05O3jP3HaPGy0kbQISORCpKkYIJBHcRW8EEXCgkWyKIpCpDDmCCPMVkCQbhYkAixVy+W3sk2hbKGSZl7UqkPaMV+sdJJ7ufeO8VNNe8m5a3uUIUDALBzu9aR6IN1I7xZbraEDPcJMYkSYHQgCo3CIgDm3XPxqLLK+V2083UqKJkTdlgstljQKAAAAOAA4AVrWxVP0o7uyX9hJFAkbT5TRrCcBqGrSzD1TpzxHGiLFdr+jWW0lhSR2vToBmit1kZoB0JwDlOBA9knBwOFbonM2xytyFpla/YPJWBUrZ+7dqpWSEOrK3Ah3BBU8VYHlyIKkd4NX0NJT5SR94KoZquozjk7iE/qcoC8Ir1eLXd277t7aNyctp0t/EvA/EjPvrlKuLkpnN3ehXV0kvKwtcdfUZFM6jqSs69Il1quETpGmfe5yfwC1f4VHaIu4ny+Fc/ir7yhvAef9BVWrNViKIivURiiIrxFCu4FjLTq/YuBlpByIH+IvJx58e4iqzEsLpayM8uNN+8KxoMQqKZ4ERv0cUx2NvCJAgmXs3cAofoSahkaT9FsfQbj3audfLMQwiSmu9n1M47x1j18l9Dpa9stmvycn1U6sUu2/shLuBoZOR4qeqsOTDy/EEjrUmkqn00gezt6QtFRA2ZmyVldjuenrLMz9ojFHVcDBHic5BBBB4ZBFdwypEjQ9mhXAYhWT0sxi2QLdt/Jd7jc2Ij1HdT44YfkPzrMTFQ2YtKD9QB8FV9rbHktj64yp9lhyP7HwNbmvDtFb01XHOPp14JfWSkq4bnb9yWK9kyCSHUWxnDLnGdJ5Y64I59RVPiOEMqncoDZ3gVMpqx0I2bXC0XZ/pBsZQMymNvqyKwx7xlfxrnJcFq4zzbjoPw+CtGV0LtTbrS/eLevZYUlkiuZOirGCT5uVwB7z5VJo6DEb2aSwdfpdapqqntpcrMd4oZmf5RJB2STYZNIwuMDGPHGDx4nOa66GnMMTWkk9J3qkdM2V5ITD0d7ottW7EAbRGqmSV8ZKoCBw6aiSAPPPHFbEX6G2fuL/AGcrvs6WQSnDOkxV1n0jgsjFda55BlIwTnBHAkVn2FtRbu3jnQFRIudLcCp5MrfaVgVPiDRFULney8nkc2K2ot0Zo1km7VjKyHDFAhACBsqDxzpJ5VAqMQjhfsEElSYqV8guFL2fvo8ZC38CwgkATxv2kOTwAckB4uPVhp+1WyCtimNmnPgVjLTvj1GS93OvooNnPeztjtGmubh+J462GOGSdKqqAD6oAqWtCqe/t5biW0vISOyvlKswyNTqF7NiDyJUshJ4+qgPKrHDajk5Nh2h81XYlT8pHtt1Hl89UuroVzqKIr36NrrKSxHoQ4+8MH+kfGqTFo/qa/s7v7V3hEn0uZ29/wDSulVCuFkW8k/aXU7fbK/yer/prqqRuzAwdHnmuUq37c7z0+WXoltSFHRREp2fstJ/lCOEadJSVaVO0HZvxTCkgaea8McVNfN/xFUVFPXfW5xYdADbxX0HAYYJqQbLW7Q1yulW0NlXMByLW2dfrRQg/EDDD4e+o9NV08mkr2npcR46KfLSkaxtI6glqbdKnDRgEdFkuIvw7Qj/AC1bMfUtzjnf22cPL1UB9JSuyfC3sFl0vdpx3EZieS4jVsZ4RSqMcR9FHIzjv5VnJW4gW7DnNeOrZPqFpZhdE1+2wFp67hKtq7MuJgvZzLcpGoVFQkMqqAP7psNnvIB860CsaMpWlnXp/wDoZd9lm6jeM2Ha6te5WfdHfF417O5Lusa/OOwCtHxwBxOqQY8AwwcauAqpr8IjlHKU+RO7cerh5dS2w4ryDmxTXzyGRuOtaNDKHAZSCDyIrl3NLTYroGuDhcKsb3WgjdLkcAdMM3iCcI3mrHHk/hV5gtSbmA78x17+8Z9i5v8AElAJoOWbq3yVZ23YzuweCUqyjGjkG458s+fCukY5oyIXFUs0LQWStuDv4fOhI5d4Gw0N5DzGCQNJ8CAeBOeIIxWwR72lWLaBtxLTP780k2fs8SsRrAAPD6x8hW5W4vbNWC32VEn0QT3tx/2ovVJk0qOIGOQAHMnkABzJ7qInmxbBrcN8oMEaTet8ndO0Y4GCeBGDjGRhgPA5qZGwsH1Wz3KumkEhuwHLemO17KCWxkRZI+xx80zN6sbA8F1c8BuGOYBx3Cs3BpYRuWpjnNkBtn5r30IXNtZTsJZgskscqyayEVDEysuktjKvGXbV9gjzgHI2VqCCLhXLb+1oJ761vIrq5MVuH1JDbXMqS6geAdE0ceR4kYxyrAyNBsSF7ZSb27mtdmLEo7O7vJpVRRx7FrqSSZzw/wAKNm48sp41pNUzk3Sbh8HetjYy5wbxXaztVhjSOMYRFCKO4KMCuVc4ucXHUq9a0NFgurKCCCAQRgg8QQehHUV4Ml6RdV6ztHhf+zllSOyuBK0KtCsuHPrSQZZsBSNTrwJ9sZ4Cr2mr3OizzI8uKqKinDHZaFMm3MecrBdPA1pHBJBCsURiYNKV9dlLMoKBBgjmSeA6yW1oJAso+wqVs8yIZLeb+/t3MUn2sey48GXB+NdpQ1HLRZ6jVcrXU/Iy5aHRTKmKGrHuDPpuwPro6+8Yb/SagYm28F+BHt6qwwx+zPbiD7+i0yucXRrE55NTM31iW+JzXYtFgAuNcdpxPFfFerxFEUS6t21rLEQJlGBn2XU8Sj46dQeh499VWLYVHiEOw7IjQqzwvE5KGXaGh1Cm2G345CEf5mb/AA5CAT/A3suPEH4V8ursIqqNxEjTbiF9Ho8Tp6pt2O7EzngVxh1Vh3MAfzquZI5mbSR1FTy1rtQlVzuvaP8A9FV/gJT+kgVNjxOqZ++/Xn5rQ6kiduSPaO4YPGGQg8wsnEe5gMj4GrGDHDpK3tHsfcKNJQfwPekl5Fd2+O3iEqLyMqCZR5P7S+WR5VPjNJUfpO2Sf4nZPdoe4qK9sjOe246RdfOyd6ZoZmlzrWRtUifRJPVfqkDhnwGc17U4ZDLEI7WLRYHf28R8CwZO5r9rirHvJt6K6jhjjPqOe2mJ4aEhOdLeJcAfdNV2GYfJDO50g5uQ6Sd/d5qJjteG02yzV2Ss26G6UN6ZBNcuJo9PaW8JCmHWMqJHKnU+AchSApyOOMno2xAarn4MMiY36xtHw7Ev3+3B+SIrljcWhYI3aae0hZzhWDKBqQsQvIEEjmM4OZbNqxqKTkWmWn+kjduIWS3OxR8oeKNjpTGosOR7uHP8Oteh/wBNyrrBaSbEWg5DiejdlxPDxTfs5l+kkngV0H3EcPjXglV/L+G5GtvG8E8CLepT3cpElnZ39WSIfNxNjOT7UmOuOCgjlk8uFTaYNJuuSxKOWA8m9pCbrtFo5blgi8JMNI8mgBURMKMKTpGS3HAy5PWtVRXtgeWbJJW2jwh9VEJNoNbnr4r4SOeaUXMdqzBVY4MiqssgGEkXWAThWddRUcCuCQAahSY9SRvG0c941sem39rIYRNYtaQRx6N+v9LlcbV0XFtLdRw5hmQskiMG0OQjadeQ2ksrhhwBQVi7EBVs2WDtBv38O1SG4Y2naXiS/QRbetxNVS9VMvpe32m/1LSJUH/luMMx8xGsY++axqXbMIb/ACN+wKTSNu8u4JlVarFFESfexCLZpVHzluVuY/4oTrx71DL5Mak0jtmUDccu9aKlu1GVdo5A6hl9lgGHkRkfgalkWyVYs/8ASfZdhe210OC3K/Jpv41GqI+JI1L5AV12FT7L23/cPHcqjE4duIkat+FKK6Vc2me7Emm7gP2wP5gV/Wo9YLwPHR5ZqTRm07D0+eS1yuVXVLEK7JcYiiIoiKIuN1apKumRFde5gD+dYvY14s4XWTHuYbtNknutllWSCzadZ5TiJEmcKo6u4JICL5eArmsZpMNp4jJIwXOnElX+GV1dK/ZDzsjVXeTcKeONf/qc/aYGcxROpbHHAIyBnvJrhppKaNm0+IXO4Ejx6N5XSsqai+Tz4JLJabQju4bVZbadpkkdS6PDns+a+qWGcceVZ0VHTVzXFgLCOm/otpxKeMjasVOufltv/wDcWE4H14CtwuO/C+uB5rXsuAytzjcD15e6kR4vGee0jxSrt9nTZZvk2oe1rCowxz1BgG+NRS3EIPp+sdVz5KUJKSQbV2qv3jCZppYVGgIIoFAwGVMscDorMSB4cetX9DG6KMCTnE3PzqXD43XxyVrA3msIWxXO++zrW2W9ULm6IIWJF7SZwMENjGWX2SWPA8OZxVrdWDGOkcGsFyVQt5/SXPewSwLaxRxyDTl5GdgMgg4VQAeHea1GQaK7b+HKl7frc1t+3yFvFZ3cLKJmmCIQwGtVJycdRkc/Dz76wFrWUnC8Jq8JH0kSN3ga26MtR9lLtrpJPZOSOY5EeYrEgjVdJT1cNQLxnrGhHWF9yR5IYEq6nKOvAqe8H9OtetcWm4WFbQw1kfJyjt3j5wU63vZJpRIkcclwil5YHzolMYULNGB/1NPDByAU78VqxR0MkIc9xaSQ0kdPHo4+y4VlLUUUzqY5tH1DgfnzNMR6S3XSZLVQpIBcTEhc9SOzJqid+HhY7MnZs/dWsks0TA9zRsneDf0TXbm0TNbzdtaQSRx9prUztkaATlT2PAlcMpBGQy99SKHApNhtTBPa4/j3gi/gquoxSPbMMkea0zdxbgW6i70GUZGVbVlfoljoUa8cDhQCRnhnA2vtfL29T5rSFR7XbcNs15JOxXXf3CHCs2CgUKCACR6igitNVE+R7Q3c0fO9TqPJh61H2h6Q4FHzKPI3TUNC+/PrfhWttE48428VK2lT7/e68lJJmKD6sfqAe8et8TUttPG3d3rxWDdy3uGkSL5S0huUdVkeQvAox6wXUcy3AGcR4THEkkA1jsMfna1u/wCw6c1GnlLcgFrmzbIRRxwpkrGiRqWOThAFBY9Tgc6yAdI+w1KgaBJvS9ZF9lTMvtwGOdD3GJgSf5dXxq9j/wBdrbvRR3tDgQd6occgYBhyIBHv412INxcLjiLGxU3Y5xcQf+WL+ta1z/pP6j5LOH9VnW3zC2SuSXXrEK7JcYiiIoiKIo20LxYULsCeQVQMlmPAKo6knhWqedkMZkecgtsMLpnhjdSrduJsM2itPONV3KAXxyjHSJe5V6nqcnjgV8kxLGvzdSZXZgc0evdp0dN121NSNgjDGptfbViU5lljU9xdR+Gc1TO5Wd21YnsU9kTiPpBVK3y2/CGt7m3fXcWkvaKoVsPGw0yJqxgZXz5eNXWDcrTzHbFmu6Rru9u1eT0UrmbVtFrexNrRXkEc8DBo5BqU/mD3EHII6EGutVSvNobFtrggzW8MpU5UyRo5B8NQOKIqV6T9gAKLuMY06UmA6ryVvNThfIjurRM39yqcTpg5vKDULINq7FYyLNDpDDOpDkBiebDHJiPyFYNflYrHBsaNDI1zhe2nVa1vbgl11tAxMEkjYOeisr/kc1kG3zBX0Sk/FEFSBsRuJ6M+7S6kxysf+mR/Ew/TNY2CvmSyv/4yOsj0uvJrZHOWA1DqDgj3jBpcheS0sEzrvA2hvBse8WK6Rx6erEePH8efxNFuZGWZXJ68/HXvJXSK5eGRJogDLGTpDcmDAhlPEcwfiBWmeBk8ZifoVCxGldMwOjH1t06eI+bwu20do2d7kyZs7luDKys0cpPUlRkH7WPPVUCCGso/pb/sZ3Ed/l5LmnTmLaZKNm+oOh6Qd3WPFWfcvY0t20MGqN41WP5Y8bh1At3YKuR9OVREpBwdMbcKsKF79maMAtBNxcEW2h9WXWqapia50clwSBuz6ltyWnHJOa9joWg3cboX8Fle/W7x+VXMS8rxFuoO4XEACug/jQqfe3dWqvGwWy9h6j7KVRPsS1ZQR7u8HhjwPjWtWCKIp+x9pdixDZMLkdqoJBGOUiH6MqHDKw45GKxc0nMajT26isXsDxYr9BbjbXa4gZZCpngfspWUYD8AySgdA6MrY6EkdKsqcsdGHMFrqmkaWuLSvv0ggf2ZfZ/7af8Aoat6wWRbCObaA/8AtR/0iuspv0WdQ8lyVT+s/rPmnOxxm4g/8sX9a17P+k/qPksYP1WdbfMLZK5JdesUuI9Lsv1WZfgSK7Fp2mg8VxzxsuI4ErnXqxUPaETtjQcYznjju/3qmximq5gz8sbWvfO3C3qr/AquipzJ+bAN7Wu3a433HoUNYpx1PvYH8zVMymxtmhPa9p8yr11Z+H36tb2McPJqkbHsrqcxXUSdoELGJm0Bc8VLBSRnHHDfCqDEsUllBp6qTTUD3aFPp6PDGfXE21//ALeqtO0di3N5FCZXWKQBxIo1FTlhp4BiM4Hf1qgjqIoXO2RcZW9dyksmiicdkXGSgxbgY5zj7sf7vW04lwb4/ZbTX/8Ax8fspUe4cQ9qWU+QQfoa1nEX7mjxWs1z9wC9stmXGyHMuz9U8DHNxaOwyx/xITgAPjmvXHXhi3w/HBfYqMuB9/fv4qqqItpxe0dgV73Y3wtdoA9jJiRfbhf1JEI5hkPHgeGRkeNdKCCLhQk22haLNE8Tey6sh8mGKEXFli9oc0tO9fmnbe0Wg+ZQA3GSmPqaSQWPw4f8zFY2+ZVJh2EyVdRyYGV/nYN5S2ysRHlidUh9pzzP+1ZOddfXcNwuGiYA0fVx9BwHnvUuvFZqqbfQ9uxweS/kK3Rn6VwuORu/OONuHkFDjmkXkzjyJrOwVeyepZzHOHUSpUe05xyZj5gH8xWOy1TWYniDdHE9Yv5hSjtlXj0yprbj3D4dQax2CDkppxqKWDk6mPbd2Du4FWDdH0p3ezYGghSFk1F0MikldXE5Kldee88fdgDaudda/wBOiuHo99LF7ebSghuGj7GUshVUC4bSxU54n2gBz60Xi1bfnYrXVuDEQtzCwmt2JwO0XI0t9l1LIf4s9K1ysa9ha7QrJji1wIWV7Q2BHtJTc2pEU2Ss8T5GJF4Mr9UcHnwwefXNUG26ndycmm49Cuo3iRtwqpe7vXUJw8EnmqlwfeuRUhssbtCPLzWa+9nbtXU5AWF1B4FnUoo8fWwT7s14+aNmp7s0Wx+je00zXjKSYlFtbA/We3jYOfMa1U+KkdKn4eDyNzvJPeqiqIMhsu/pi2kINk3P1pQIEHeZCAQPu6j7qmqOs9sYOzjRPqIq/wAoA/SuvjbsMDeAC4+R228u4kp3utHqu4B9vP8AKC36VprDaB56PPJbqMXqGDp8hda3XLLqlke88HZ3cy/bLfz4b/VXVUb9qBh6PLJcpWM2J3jp88/VLKkKOiiJLtu61yRWiiRnnOGWJdT6BnIUZwC2CMngBqJ5VU4vVPjiMcXOPh1q0wymEj+UdoPP7LQ7e9e3EUc9nJaRHTFE2qKSMHgFRjGx0E8AMjBPDOa+X1mDVEbTKXB288ekrrGTtOWic4qlUhLdl2FxtDVKs5trUMyRdmiNLNoJUyFnDKkZIOkBckYORnFdbQYJDyYfOLk7tAPuock5vZq+bi0ubGWNZpTc28zdmkpRUkhkIJVZNACujYIDYBDEA8604phEUcRmhytqOjoXsUxJs5NK5hS0o21u1bXZDSx/OD2ZUJSRccsOvHh3HIqXTV09P+m7LhqO5YOja7VVHe6+2nseJJbe+lmg1aHWdY5GQn2fWIyQcEdMcOea6jDMWNU8xyAB262/ioksOwLhUSAO7yTzcZpmMkhxjBY5wB0HHl+1WbjfRdpg+HCkiuR9btejfb36epSKxVwiiIrxLr2i9uUZolyoB2RDz0fi371ntuVWcHoiblni73X0NlQ/4Y/H96823cVkMJoh/wAY8fdXL0SSWsN18nmt4mlYmW0nZQWDLxMZPeANSnz7xWzbOzkuSxTD/wApLlzTp7dnktmu7lUVpJHVUUZZnYKFHeSeAFaMyVWrOd7bq0aZLizuWW6kUl3tk+URukZAzcoh44zpDDLjPI4FZGm5Zuy5t/RBPyRveyl2s21CiMLW1nVgGWWG6CowPEMA6FsGq12GMvk8jrCmiudbMKYNh39wMTTRWiHmLfVLKR3CRwqofEKTWcVBEw3P1eSwfVvcLDJWzY9qlpEkMKhY0GAv4kk9WJySx5kk1PDyFFIWT75bwDa98ixHNlZtq1DlNN3qeqr0Pdnowq5w6nMrw86DzVZiNQI49ganyXWujXOKyej+DVdauiIze84X8ifhVfib7QW4ke6scLbee/AH2Wl1zq6JZ56RbXTOknR0wfND+zD4VfYVJeMt4Hz/AKVBisdpQ/iPL+1U6tFVrjd3CxIzucKoLHyFYveGNLjoFkxhe4NGpX3u3s+8tZ7K6igjkuLt3E4kPGKJ+yZVQ5XDLFGx6n2uBr5/Din5ytlF9LW7Lg+YHUF2TKYQQtaFoG928trLBcWsZa4leN49MI16GKkDVJwSMg4PFgRipFRVQQC8rgPXs3rOOJ8nMF0lO35kIaS0bs+pjkWR18THgZHgjMe4GuDEMLhZsmfSCAe33ACszFKBfZXf0JbSuJbSSOcxlIHEEOnGoKigYccCOmCwDHJzX0GN20wOCqSLGysW+UyssMGQZHlilA6hIJEkZz4ZVUz3yKOtQcVmbFSPvvFh1n7Z9izhF3hRK4JWKQNvhbfLVsg2ZTkFh7IccRGT9YjPkQBzPCf/AI6f8sai2Xjbj1f3otfKt2tlUv0o7S7a6itQfUgAmlHfIw9QHyU5++aucDp9iJ0x1dkOoa958lY4ZT8vVC/NZmevd79irdXi7FFERREUReIHd1ihjeaVuKxxgscd57l8TXrWkqvrsShowNvMncPmQUi+2Te2y67mzmij6vwdV8WK+yPE1mYyq2n/ABFC92zI0t6b3HbkPVcEBYqqqzsxARUBZnJ6KBzrWATorqoq4qePlJDl59XFNrzdXaEMZlkspVjAyxDROQO8ojlsDrw4VnyZVQz8RUxdYtcBxy8rpFMSVV4mw6FZYmHR1OVI94rEGxU+up21lKQ3PeD07u/TtWk7a3rTallHFBHrlkEUshyBHbupDYckHWdSn5sA5HE44VvggeX3G5fOJ5WMbZ29K7BYWkDpJb/KACCYcDtFGNQZNRzy55JUgceYNk3ZJyIv0KsdtBuYNulONmb5R7PmFvcFFgkYsjh11RM/Eh4+fZM2ptY5Fjnhyg1cP1bQU6kluzZO5WDbvpBsLTPaTqzj6EeJGz3eqcD7xFQwwlTLqi7e3gvNqgx6TZ2Te0M/PSjuY/RU/V+Oqrekwp7vqkyHj861V1OJxsyZmfBdLO1SJFSNQqqMAD/nE+NdHHG2Noa0ZKgkkdI4ucc12rJYK++je0xHLKfpMEHkoz+bfhVJi0l3NZwz7/6V5hMdmufxy7v7VyqoVuq9v1Y9rasw5xkSDyHBvwJPuqfhsuxMBxy9lX4lFtwE8M/fwWY10a5xQHtvlV5bWh4pn5ROO+OI5CkdzPgVzP4orzTUha3U+unqexXeC0+3IZDu+H50p7fR3d4xE1pKIQ2UhMsCKcHg0rLIXc8M6QAozj1udfOmOipxeKQbX8rOJ6dkWAHC97no0XVNsee0noysp1rs67ChFS0gUcFAaSQAfwqkYHuNRXmnvtOc9x7B4kuUkVDwLNaAqfcb43KLxEJYSSpkI4BEbMuQNfDOO+rYYVTmxu7QHUbxfgvYal7xnZTd1p5Ly5jlkJiZlnBaBpIS6xCLGoq+WAaTAz416+V1BG5sDj+3WxsTtbrcAtVSxryCRnmr/Z2CRaiuos2Nbu7yO2M4DO5LEDJwM4GTgCqWoqpqh21K6/p2LU1jW6LON+PSBcWl+YoNBjiVQ6uuQzsAxORhhgFRwPfzq+w7CIZ6Xblvck2IOg06lolmc19gqdteBrjF9aWssWWLvpZXVZFb248euBqGSCuB0roKWlmZEWSEPboDbO3Aj1UJ88e3a9imu1rOVZWnldJTcHtBIgwp9UYUDoAOI48RnurI0Ypo2sZzQum/DGIRyF8JFn69YGXh6qJWtdeiiIrxEGvUWxehXZCJZm6x87cO5LdQkbFFUeHqlvNqkNFgvnOIzmape88SOwZBONr7+2EF2tjNJ86+lGGklFMmMK55DUCPDB44rJQlWdk7NtNi3W0LqY6YYREIBgsY0nySqDxf1R3Kg6ZrwADNbpKiSRjWONw3Tt+dwCv+723Ib6BLi3bVG+cZBBBBIIIPIgivVpWDb77MS02jcxRgBCyyoo5L2qhmUdw1aiB0BrRJquy/DsxdA5h3HLt+/mo+6V5GqNBMT2XyyIOApPzUmHcMAM6Csbg+BNS2ShsBubLk8TpC3E3NaL6n18LrUd/dsQzW0UVrJbS6jkLH846hVOl4QnBGV9HrNhRyJqPJOyBvKPcAOK1iJ0n0AXSix2rFbbP7K4h7GRmD3byQfKI5tTZk4wsxGVyql8YAA4ACo0OJ01Q76Hi/A5eevYthpJIgAW5LIodzjNJN2bhI1kIQNlm0HDITjhxVh176uKOl/NM22uyvbeq+uqTRyCN7Te19yfbG3UeBgxupMA50plQfPJII91WsFA6M35Q9QVRPXtkFuTHWVaaslWor1Fr+wLHsLeOPqFy38TcW/EmuTqZeVlc/5bcuspYuSiaz5femFaFvXzIgYEEZBBBHeDXoJBuF4QCLFY9tawNvM8R+ieB71PEH4Y/GusglEsYeN/nvXJTxGKQsO7y3KrRbUfZ+0WunheS3eIRFkGTGMqScea8jjIPPhXLfiTDJawfSbDI31Gljfvur7CKqNjNm+ea0rY2++ypwMXQyfoyHsvwbH5mudh/D9Oz9Qlx7h4Z+KuHVDjpkn99tq1it5ZotDlEZlC4bU2PVUHlktgc+tWLaCkiFxG0W6Fr5R7ja6wKSxaa4FvEdZUlNXQkH15D3DVk/DHMVWmoDIuWkyvn36BXEcWyNkLVfR3s+IOz5Uwwx/JYWOPnG1appB4F1Rc96PW6goxLE6SoaCXm9iNAMm+HgVAq5ryWYdPhVzmhtzybHkSf3pNgVI/mgtPQfQ3C0tqHjXNZ3v3s6zMgjS3gnupRrLMjL2aDh2kpGCeWFGcsR3A1hSYTWMlDGzHkxw8rG47fBYT1UbWbRGaVbqbpsgb5JFLLpYiSQyiNGcc1VdQViOXs4HLVkHHThzIshdVexJONo2ARfbP8AlKm1SKYTl2bsk0K8TIVLMxY6FX11yc4YSDTnUDXsjo3Mz3r2m5eGcPYbObv+fOKqF5s64tZDDdRmOYDV0IdSSA6kEgjhx48DVW9uyV9MwnEvzbCH5PGvT0+/3XKsVbKO8pB8KWUR0rg9fVw3AeNAs53fSLb1qPoi3yhjgFlM6o6M5i1EASI7F8AnhqVmYac5xgjPHEhhuFweJU7oZ3Hccx2+y+t8t1NnPfLfySymQsh+Tx6WM7oBpCj2hkKNXTAJJXia8kkbG0uebAKC1pcbBRdpW13dS3Mk8EMkF0sSPaGVldBDxRllCle0yWJHs8cZOKqP87T7ezY24/bVTPyMlrpnab97P2VbJbRQXCOiki3ZG15JJJLn1GBJ9oMR+VWkU8crdpjrhaG08rn7DWklZTtTakl3cSXEuBJK+ogclGAoUeAUAZ68TXjjddjhlKaZgbvJufnUpu51r2st4uSp+YKsMEqwDYODwPUEdQSKlQRNlicx2hXK/iCofT4lyseot/2i6kbN3mmsVSN7RW7RFl7VZdJm1Dix1A5YHgRn1eQwMVy1RhjKuRxbKfpJFiObbdkdPPfndT6R8zx9LQSQDrmb9fwJ9sjfX5SDogwQ/ZsrSYKkqzDPqey2lgD3jHUZitwBzphDyguQSMsjbUa67+pYzYhyTS57DkbEbx9lE06bhhHbrDnS02mQFTq14KqEGHyvHkCD313X4fpK2lJZI8PZ23HCx39q5LGKilnaHsaQ7w6bqfXULn0UROtz9m9vcrkepH843u5D3tj3A1Dr5uShPE5e/gplBDysw4DP28VqlcyunRREURU/0g7J1oJ1HFPVfxQngfcT8GPdVthdRsuMR36df3VTilPtNEo3a9X29VlW8FvdOo+SyIn1gRxPk2Dj8POrKpbO4f6nAKspXwNJ5ZpKoF/u1elizxs5PNgVbPwOapJKOpvdzSfFXkdbTWs1wHgvjYlpJb3EUs0E+hHDnEbZ9XiMZwOeKr6uknfC5jWkEi2YPspkNTCHhxcDbpCY7T3nkSNobWFraNhh3OWlkHH2nIGB4Ljzqvjwo7YkqTtEaC1mjqHqVMkr9sWZkEji27dIoVbmdVAAAErgADoADwFWaiL1tv3R53M5/wD2yf8A9URapuHaFbVJHJaSb13ZiSSMkKMnjgLx+8anwNs3rVVVP2pCOCse6W/PyW2WCW3kdjJKFMDISWkkdyCrspDKWYEgngpJxxxTy1kbHP5TK173+fNyv2UL+QZI0gggdemnYoe6OxJ9nu8sU4LuNOmYGbCBsgFgyHV3kYHLgcZNC/8AEYEn0Mu3pNj9lKbhhLbl2aq2/UMqusjxFFE0j5V3mVjcldWXbBQAquE0gcTxYmrKmxOKrOyzI8Dr2cew9ykUEbqSdrydTboIOWvXYpDC5zUwrrInu2rFeSxnPKi8kjdtZBfckfAd4ry62viJaLblyms2KjMbMCVVQRwZmOFAzwySabYGd9FW1To2RkygEcMszuyWrbp7sRWMeFVTMw+dcDmfqr3IO7rjJ41x9bWvqX3PNGg+b1SMjDSXWAJ4J9UJbVC2vsmK6TRMuRzU8mQ96nofwPXIrdBUSQO2ozb1614RmCMiN/BZdtfYrWk3ZudWRqjbkHXOOXRhwBHTI6EV1tJVtqY9oZHeOH2V3h07Zfpdzx4jiPXh2qd6OFDLcyjHrShfcg4f1fhV9SCzF88xyflqtzhpc+w8AnU0S9kYLiCSWIO7RyRaWKBiWHq5Dqy6ivqhsgDvIrnq/B6ttU6ppCM93n0EFTKHFIWxNjkuCNCqxa7NEMztHPGyPFIDr+akVox2kbNE4Ukq6IMrnnyArXJUTN2HSxua9rmnS4OdiARxBOR8VNmlZVXIIN2kEg68Dbju9An+zSXDStwaVteAc6VwAq58FAz4lq+h0kexHc6nP28FwNU/afYaDL38fBTKlKMiiLUNzdk/J4AWGJJMO3gPor7h+JNc3X1HKy2Gg+FdLh9PyUVzqc/YfN6fVBU5FERRF8yRhgVYZBBBB6g9K9BINwvCARYrJ94dkm1mKfQPrRnvX9xyPx611FLUCaPa37+tctVU5gk2d27q+yWYqQo69oiK9Xi8xXi9SjaskkTiQSRLFhV7NkJLtk8F0+tqPAADPLlUWcvY7aBAHAjU9FlLgDHt2S0l3EHQdN0z3VfNpCCMMi9mw7mjJQj4rVUwENsdymy2LyRvz71G2vseSSVmtZTDcGLI04Ha6WUMCTyODGM/w54AY5/HpIojG6Vgc0k36Msuvf6K6wcPeHNDjlbx18lTRta5hmX5Rc3RjD6J1MjoyZ4auB5jIYDkcDmDUV9HTyQl0DGXtcGwIPR26dHWryaEsaJWPLm3sb5EfPlwVatrzvFakiaXtdawMC5dWbUA3qyagVZAzgdxFTGUNBNTNnZGBcA5XFj2bwVUU0lU+uFK5xIJtu0/pV2xs2YrGgZ2PADGSfgP+Yr0lfRmtjp48zkBqde0q97G3CGA1yxz/hoeX8Tft8awJVHVY4b7MA7T6D37lbbHZMMI+biRfEDJ97HifjXipZaqaXnuJ+cNFXvSZYfKIIELlAbmMah0LJKqHy1lB768fJybHPtew8N/go4YHOAPFZxNtzaFq5ie4mVl6Nok4dCC6kkHoa0to6Odu21gseFx5FSDtsNrkLtab7XupA1x6pZQx7OHIBIyR6mM4zWD8Kpdklrc7Hefdeh7787y9kzud475XkUzsNMkkYPZQ8QjEA/3fdg++tUOHUr2Nds6gHU+6uqKhZURbRkdcEg22dxy3cLFV7eTatxMIxJM8kmorCumJeL+qfZQeHvxVhSUcUbrRNtfpPqVpxKKLD4+WEjtrO17cLE5DcPGy9sNzr23bXDPGjd4Zx7iNGCPOuibhs7cw4ePsuAdiUDhZzT3D3Vhj/tTGDNa/wAWk5+GgCtooqji3x9lHNVS7mu8PdLL/dO5uiDcXmrHIaSQPIZAHuFDhj3c5/gs24lGzmM8U23e3aSzJKu7MwwcnC/yjr55qZTUbYDcEn5wUOprHTixAHzineKmKGrDuZsXt5dbD5uMgn7Tcwv6n3d9QK+p5JmyNT5Kfh9Nysm0eaPP58zWl1zq6NFERREURFESzeDZC3URQ8GHFG7j+x5H/apNLUGB+1u3qNVUwnZs79yyy4t2jZkcYZTgg9DXSteHNDm6Fcw5ha4tdqFzxWSxRiiIxRFE2i0Ua9rNpAj9YMwzpzw4cM5PAcK1yljRtv3eC2RCRx2Gb/FVi133giuW06zBJgudPsOMDWozkggDIx9EEdRVJPUxmW7NDr1q5jpJeSAda48lcldbgJLBMNS50vHpfgwwVZSDwOBkcDlRyxUerpIayLk5Mx6r2nqJaWTabkelJ96Y1ZM3otzwI7VHaCXHHgEYOH8icd2KpW4JJSG9PLYcHC48PTNXMeL8rcOYbnK7eHT9+tVKXbcU80aI7hAkar2oVMyBFiLuckA6UUZJxz5VnTRzRwlj7c5xsOk3Vxhc9JHUmaQ2IaALjrv220Wz7t7BjtIxjDSMPXk7/Bfs/nz8vF5XVz6p9zk3cPm9OaKCiiJXvPs9ri1ljT+8wHi/8kZDp/mUD30sDkdCvDfcq5d2EG0bdHYe0oZHHBkLDiM+B4FTw4Vzcc0tHKWjdqNx+cVcbLJmByoe2NzbmHOle2T60Y4+9OefLNXtPicEmp2T0+/vZRH0726Zqdtna0cUMnbq4aZYbm3wp4TaVjmRieQ9RSfdwNZ0YBaWA80kdl7jwKyhrXUc3KWuHDTS5+xXm6e77hvlNyPnSPm0/wAMd58cHl068Tw67D6Hk/rfru6PuuPxnF31shzv5dQ6B4+dsxVqqFGKIjFERiiKXszZz3EgjQcTzPRR1J8P9q1TTNiYXuW2GF0zwxv9LVdm2KQRrGg4KPeT1J8Sa5iWV0ry9y6mGJsTAxu5Sa1rYiiIoiKIiiIoiQb07vi5XWmBMo4fbH1T+hqdR1hhOy7mnwUCtoxMNpvOHj0LOpIipIYEEHBB4EEdDXQBwIuFzxBBsV86aXXiMV7dF8vGCCCAQeBB45rw55FBcZhKbndW0k5wIP4cp/SRUZ1HA7Vo7MvJSm1s7dHHtz81DO49pnIWRfJz+ua1nD4OnvWwYjPvt3Kv7w7huDqtsuMcVZhqz3gnAIqHUYc4G8Wam0+JNItLl1aKp3WyJ4vbhkXHUo2PjjFV74ZGc5pHYrFk8b+a4HtTDYG913ZcIJmCf4besn8p4DzGDWhzGu1W9ryNFedm+mVhgT2qnvaNyv8AlYN+dajBwK2ibiE+t/S7Yt7SXCeaIfyf9Kw5Fyy5Vq7v6WNnjiDOfKMfqwpyLk5Vqpm1N9Nm6me3s7hZGOWZJ2t8k9SEZgT7q9NPt5PsesXWIm2ebcdtlXp9+7zUezmdE6K2mQj7zLk1q/xtMdWDx91n+cm3OUC4F7fMGcTzHocMQM93DSBU2no9gWiZl0BRJqoE3kf3lXTcrY17CwMz6YsEdkW1HwxzCd/PpjHdeUUM8Zu82HDX+lR109PILMF3cdP7Vy01ZqrRpoi900ui62lm8rhEGWPIfqe4Vg+RrG7TtFnHG6Rwa0ZrS9gbGW1jwOLni7d57h4DpXO1NS6d1zpuC6SlpmwMsNd5TSoylIoiKIiiIoiKIiiIoiRbx7urcjWuFlA59G8G/eptJWGH6Tm3y6lBrKITDabk7z61n9zbNGxR1KsOYP8Azl41fMe142mm4XPvY5jtlwsVyxWV1ijFLojTS6I00uiNNLojTS68suctsre0qt5gH86xIB1CyDnDQqG+wbY87eH/AONP2rWYIj+0dwW0VEw/ce8r4/8ATtr/ANvF/Iv7V5+Wh/iO5e/mZv5nvR/6ctf+3i/kWn5aH+I7k/MzfyPevpd37Uf/AI8P/wAaH8xT8vD/ABHcE/MzfzPepsVoi+yir5KB+QrYGtGgWoucdSuuKyusbI00ui900uiNNLopWz9nPO+iMZPU9FHeT0FapZmxN2nFbYoXyu2WBaHsPYyWq4HFz7TnmfAdw8KoaipdM7PTguipqVsDbDXimdRlJRREURFERREURFERREURFEUDa2yY7lcOOI9lhzX/AG8K3wVD4TdvctE9MyYWd3qibX2DLbnJGpOjjl7x9E/8zV3BVMl0yPBUNRSSQ5nMcfmiWaakqKjTREaaXRGml0sjTXl0sjTS6WRppdLI00uvbL3TS6WRppdLI0UulkaKXSy90UulkaaXRO9jbtSTYZspH3nmf4R+p/GoVRWsjybmVOp6F8ubsgrxY2SQrojUAfiT3k9TVNJK6R204q8iiZE3ZYFIrWtiKIiiIoiKIiiIoiKIiiIoiKIiiLwjPOiKv7T3Vjky0fzbd30T7unu+FT4a97cn5jxVdPh0b82ZHwVYvtiyw+2hx9YcR8envxVlHUxyc0qrlpZIucO1QuzrddaLL3sqbSWR2VebSbK97Km0vbI7Km0lkdlTaSyOyptJZe9lTaSy97KvNpLI7Km0vbJlY7vyy8dOlfrNw+A5mo8lXGzfc9CkxUUsm6w6VZ9mbuxQ4JGt+9uQ8hyH4mq2askkyGQVrBQxx5nM9PsnFRFMRREURFERREURFERREURFERREURFERREURFERREvu9iwycSgB719U/hwPvreyplZoe9RpKSJ+o7skpuN1PqSe5h+o/apTa/+Q7lEfhv8Xd/z0UCbd6deShv4WH64re2siO+yjOoZhuv1fdRH2ZMOcT+5SfyraJ4z+4LUaeUatPcuZtH+o/8AK37VlyjeI71hyT/4nuQLOQ8o3/lb9qcoziO9e8k/+J7iuseypm5RP7xj88ViZ4x+4LMU0p0aVMh3cmbmFXzb9s1pdWRDTNbm0Ex1sO32TG33WX6chPgox+JzWh1ef2jvUlmHD9zu5NrTZkUXsIM954n4moj55H84qZHTxx80KZWpbkURFERREURFERREURFERREURFERREURFERREURFERREURFERREURFERREURFERREURFERREURFERREURFERREURFEX/2Q=="/>
        <xdr:cNvSpPr>
          <a:spLocks noChangeAspect="1" noChangeArrowheads="1"/>
        </xdr:cNvSpPr>
      </xdr:nvSpPr>
      <xdr:spPr bwMode="auto">
        <a:xfrm>
          <a:off x="1524000" y="198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13</xdr:row>
      <xdr:rowOff>57150</xdr:rowOff>
    </xdr:to>
    <xdr:sp macro="" textlink="">
      <xdr:nvSpPr>
        <xdr:cNvPr id="33796" name="AutoShape 4" descr="data:image/jpeg;base64,/9j/4AAQSkZJRgABAQAAAQABAAD/2wCEAAkGBxQREhUUExQVFhQXGBcVFRgYGBcZHxgbGBwXHSAcGh0dHCggHRwlHRgYITEiJykrLi4uGB8zODQsNygtLisBCgoKDg0OGxAQGywkICYyLDc3MiwsLCw0LCwsLCwsLDIvLCwsNDQsLCwsLSwsNCwsLCwsLCwsLCwsLywsLCwsLP/AABEIAOEA4QMBEQACEQEDEQH/xAAcAAACAwEBAQEAAAAAAAAAAAAABQQGBwMBAgj/xABHEAACAQMBBQQFCgMHAwMFAAABAgMABBESBQYhMUETUWFxByIygZEUI0JSYoKhscHRcpKyFTNTosLh8ENUcxZjkyU0RIPS/8QAGwEBAAIDAQEAAAAAAAAAAAAAAAQFAgMGAQf/xAA9EQABAwIDAwsCBgIBAwUAAAABAAIDBBEFITESQVETMmFxgZGhscHR8CLhBhQzQlLxFSNDorLSFlNicpL/2gAMAwEAAhEDEQA/ANxoiKIiiIoiKIiiIoiKIvl3AGSQAOZPCvQCcgvCQMykO0N8LaLgGMh7oxkfzHC/A1Niw6d+ot1+2qgy4lAzQ36vfRV+839lP91Ei+LEsfwwB+NT48JYOe4nqy91AkxaQ8xoHXn7JPcbz3T85mA7lCr+IGfxqW2hp26N781EdXVDv3d1goEl/K3tSyHzdj+ZreIoxo0dwWgyyHVx7yuDMTzJNZ2AWBJOq9VyORI8iRQgHVegkaFSItpTL7M0o8pH/etZhjOrR3BZiaUaOPeUwtt67tP+rqHcyqfxxn8ajvoKd37bdSkMr6hv7r9YCc2W/wAw/vYge8oSP8rZ/OokmEt/Y7v9/spceLOHPb3ex91Ytnb0202AJNDH6L+qfjyJ8jUCWhnjzIuOjNWEVfBJkDY9OSdVDUxFERREURFERREURFERREURFERREURFERREURfEsqoCzEKo4kk4A8ya9a0uNhqvHODRc5BVHbO/KrlbddZ+u2QvuHNvw99WsGFuOcpt0DX7KpqMVaMohfpOn38FTNo7UluDmWRm7hyUeSjh7+dW8UEcQ+gW+cVUSzySm7zfy7lEratSKIiiIoi+JZAqlmOFUEknoBxJrwkAXK9AJNgov9pKukSrJAXxpEyFAc8gG4oT4ZzVdSYxR1RtFIL8FOnwypgF3Ny6FNqyUBFERREURMdl7dnt/wC7c6fqN6y/Dp7sVHmpYpucM+O/51qRDVSw8w5cDmPnVZXbY2+kUuFl+afvJyh+909/xNU9RhsjM2fUPH51K4p8Tjfk/wCk+Hf7qzg1WqzXtERREURFERREURFERREURFERREURKNvbwRWg9b1pD7KDmfE/VHj8M1KpqR85yyHFRKmsZAM8zw+aLONsbalumzI3qj2UHBR7up8TXQwU0cA+kZ8d656oqZJzd5y4bkuretCKIiiIoiKIiiJXvNOEtnZs6coHxz0s6BgPHSTULEi4Ur9jW2XbkpmHtBqWbWl/LNOLP0gWN1DMXyqopLRSquXX7IyVbJIGO893Gvj0mDVcEjA3Mne2+R6d443X0BtXE9pvu4pVsO3ZI/XGkuzOIwfViDHIjXwUcPjX2HDqd8FO1kjiSBvXz6umZNMXMAA6N6Y1NURFERREURFETrYO8ktqQAdcXVCeX8J+j5cvDrUSpoo589Dx9+Kl01bJBkM28Pbh5LR9kbWiuU1Rt/Ep4Mp7iP15Vz89O+F2y8fddDBUMmbtMP2U6tC3ooiKIiiIoiKIiiIoiKIiiKr71b1C3zFFhpup5iPz728Pj3GyoqAy/W/m+f2VZW14i+hmbvL79Hf051LKXYsxLMTkk8STV+1oaLDRUDiXG51XzXq8RREURFERREURFESje2HXZzD7Or+Uhv0qLWt2oHD5lmpVC7ZqGn5nks93NshNdxg8VXMh+7y/zaao6CPlJwDuz7vur2vl5OAkb8u/7LWa6ZcwiiIoiKIiiIoiKIu9jePC4eNirDr3juI6jwrCSNsjdlwuFnHI6N20w2K03dveJLtccFlA9ZO/7S94/L4E85V0boDfVvH3XR0lY2cW0dw9k7qGpqKIiiIoiKIiiIoiKIqvvhvJ2A7KI/OkcT/hg/6j0Hv7s2VBRcqdt/N8/sqyvreSGwzneX3/AL684JzxPEniT310C59FERREURFERRF4TisXvaxpc42AWccbpHBjBcnIDpXH5Ynf+BqrOO4fe3KeDvZW3/p7Ev8A2v8Aqb/5L0XSd9ZjGqA/8o7j7LE4DiI/4j3t91w2hPGYnDuoUqysSeQYY/WsziFHK0tEjc+la/8AF10JD3ROy6PZZ7uDdxxXDGR1QGJgCxAGdSHGT4A1W4bIxkpLjbL1CsMSje+IBovn6FaVBcJIMoysO9SGH4V0DXtcLtN+pc85jmmzhbrXWsliuEt0q+J8KqazGqSmyLtp3BufjoPNXVDgFZVWcG7LeLsu4anut0rpE+oA99T6WoFRC2Vu8KurKZ1LO+FxuWm3XwPaF91vUZFERREURdLedo2DoSrKcqR0NeOaHAtcLgr1ri0hzTYhajuxt5btOOBKvtr/AKl8D+HwJ5qspDA7LmnRdNR1Ynbnzhr7p1UNTEURFERREURFESfefbYtIsjBkbIjHj3nwH7DrUujpjO+24a/OlRKyqEDL7zp86FlUshZizEliSSTzJPWumADRYaLmCS43Oq+a9XiKIiiIoiKIiiL5kTUMGtNTTsqIjE+9jwyUilqX00zZo7XHHMaWVK3h3nihJSAdo44FifVU+GPaP4edcnU4bQMu2MEnjfL7rr6XF8Rk+qTZA4bOfnkkP8A6tn/APb/AJf96gf42Hp71P8A8tP0dy43u8s0qMjaAG4HAIP51nHQxRuDhfJa5cSmkYWG1ik1TFAX3FKynKkqe8Eg/EV6HEG4XhaCLFXyTeWKGJF7V5iQOoLYP1jw+B4/nUB89fV/65XEN+dru02VrHFh1EOUiYHPPzqb2C6s2zTFIgeM6gep6HuI6Ed1dNQYRQxtD2DbPF2fhoO665bEcbxCVxY47A4Ny8dT326FPq6AsqEm+ZRREURFERREURSNn3rwSLJGcMp9xHUHwNYSxtkYWO0KzikdG8PbqFrWx9pJcxLInI8COqsOYP8AzuNctPC6F5Y5dVBO2Zge3+lNrStyKIiiIoi5zzKis7HCqCzHuArJrS4ho1Kxc4NBcdAsj25tRrqZpDwHJF+qo5Dz6nxJrqaeAQxhg7etcrUTmaQvPZ0BQK3rQiiIoiKIiiIoiKIqTv1vEVzbxHBx86w6Z+iPdz+HfVRiNYR/qZ2+yuMOowf9r+z3VT2Ts8SanfIjQEtjmcDOB7qpFdrfNh+j/Z+z9mtdXlus8ghM82QWx6urRGpOBjlnmTxJ7iLHt8Nn2skUd9YxvFBJI8MkLnV2UqBW9Vs8UZGBHcQ3gARVKiIoi1f0T2DxSW7JZR3STytFcSuhfsEEcTYB9lP7wsSR6wAAoiZ+kHZCbLv9dsumKWPtWhXlhTpcKOmMqy9xLDljEmlqXQPuNN4+b1GqqZs7LHXcfm5doJldVZTlWAIPeDXUNcHAOGhXLOaWktOoXl1IVRmVdTBSQucaiByz4148kNJAuvWAOcATZZ7Z76TvcRlyqxFgGQAYweGSTxyM559KomYlK6UF3N4K9fhsTYiG87irRt7eqO0fs2R2fAPDAGD4n9qsqmuZA7ZIJKraahfO3aBACabJve3hSXTp1jOM5xxPXAqTDJykYfa11Hnj5KQsveyl1sWpFET3dDbXyabDH5qTCv8AZPRvd18D4CoVdTctHcajT2U2hqeRkseadff5u6lqVc0umRREURFEVL9Ie1cBbdTxbDyeQPqj3kZ+6O+rjC4LkyndkPVU+K1FgIhvzPoqJV0qRFERRFDm2pCraTImr6oOT8Bk1pkqYY+e4DtW5lNK/NrSexfP9sQZwZVUnkGOjP8ANisWVkD8mvHesnUk7RcsPcpoOeI5VIUde0RQttX4t4HlP0RwHex4AfEitVRKIoy/gt1PEZZAzisblkLMWY5YkknvJ4k1yZJJuV1gAAsFbd34wbYDo2sN7yR+WK8Xq3DdPfy0ltVgvnjikVOyk7XAjlXGnUGb1fWHNCcgkjiMEkVC9Jm0bN4VtbBEFtAsshZB6ryuuBoP0gF1ZbiDqAB4GiKjbmblSX+XJ7OBTgvjJY9yDr4nkPHlVViOKx0n02u7hw61LpqV02egV4T0ZWK8GllJ8ZIx+GiqM47WOza0dx91PGHwjUlPthbI+Q6ltL2eLJXWubdxlBgZV4zggcOh4DuFetx6rGZYD2H3Xhw+E6OKT737NvGka6kk+VAKAdK6GjRcn1UBKsuSScYPHr0sqPHY5nBko2Se77KLPQuYNppuFWfR5tTWJID9El4x3Kx4j3Eg/eNd1hU12mM7sx6rlMVhs4SjfkfRe7f3yMFx2caqypwkz1PUA9MfnXtTiJjl2Wi4GvzoXlNhwki2nGxOnzpVX3mtU1ieE5hmyw+w/wBJD3HJz5Hwqtq2N2uUZzXeB3hWVI92zyb+c3xG4qRvPL28NrcfSKGKQ/ajPXzyTWyrdykccvRY9YWukbyckkXTcdRV73VGLOD+D9TV1RfoN6lSVv67+tNqkqMiiIoi0zcfavbwaGOXiwp8V+ifgCPu+Nc7iNPycu0ND5710eHVHKRbJ1b5bvnQrHVerBFEXxNKEUsxwqgsT3AcTXrWlxAC8c4NBJWObSvTPK8rc3Ocdw5Ae4YHurrYoxEwMG5cjLKZXl53/Ao1bFrXOeZUUsxAVRkk9AK8c4NBcdF61pcQ0aqbsHYBukFxd6o7c8YoASrSKeTSkccHmIwRw555VxOLY+43bEdlo38V1uG4M0WLxd3l84qyW92kK6LeKOJByCqF/BcD864qXEnuOXiupjoWAfUvttqOww4Rh1DDIrW3EJAdyzNFGUnuNg2smTEDaSHrGPmyftxeyfEgKftCrug/EUsBH1G3A5hVdZgscw0v4FJrmKSBxHOoDNns3XjHKBx9Q9DjiUPEceYGa+g4di0NY3LJ3D24riq7DZaU3ObePuqZ6S7rEcUY+kzOfugAf1H4Vjiz7Nazj6LdhMd3Ofw9Vn9UavE52BtYRZR/YJyDzwf2NETr+3ItejVw4YfmpyOvdREt27tpXUxxnIPtN4dw/eiKw74Wslutsqu4ga3jCqGYLqUDXwBxk5DHv1GqPDJI5uUcQNsOOds7HTPo07FayNLA0DSyqpjHcKuLlabBSN5j26x3P0yBFP8AxqPVf76D+ZHqLSt5Fzod2reo6jsPgQtVQL2f3/OlIo5WX2WI8iRU0tB1CjAkaJpupd9ldxN0LBD5P6v6g+6pdHJsTtPZ35KJWx7cDh292aZbSt7WWaSM6raYO4yxLRucniSeK5555ca3ysge9zeY651zB9loifOxjXc9thpkR7pPeQzW2uGQYDYOOYOOIdD8Rkd5FRZGyQ3jdv8AlwpUbo5rSN3fLFe2Wz7qePTFDNJGG1epG7jVjGcgHjitW2dnZ3LbsDa2t6vuwNuRRxx282qGVFClZVKcR3E/rir2krYuTDCbEDeqGropeUc8C4J3Ky1ZqsXgOeVAhXtETfdTaPye5RifVb5t/JuR9xwfLNRa2HlYSN4zHYpVFNyUwO45Ht+61iuXXUooire/t92dtoHOUhPu82/AY+9VhhsW3NtHdn7KuxOXYh2R+7Ls3+3as0rolzqKIo1/YpOhjkXUhwSMkcvIisJImyN2XjJbIpXRu2mHNegXCACO7mwOSyntl/zev8GqirPw1RVI0I6lb0uPVMB3FSYtvSx/38OV6yQ5b3mM+uPulq5Ku/B1RFd0DtscNCujpPxNBLlKNk+CdWd5HMuuN1de9Tn3HuPgeNclLC+J2xICD0ro45GSN2mG4Xeta2LyZFkRo5F1xtzUkjiOTKRxVweIYcQal0tZLTPDmHRR6imjnbsuCyD0n2EsUsWs64tJEcnLVxyQ4HBXAKg44HmMA4HexYqMQja/eBY9a5T/AB/5Jzm7ibhUmti9RREURFEW82NpFtLZsAk6xphhzR0Gkke8EY6gkVwckslDWvLOJy4g5roY2tngF/hWfbc3SubUklDJH0kjBI+8vNffw8TXTUmKU9QMjY8D6Hf59ChyQPZqksDBgyEjS40nuBzlW9zY9xbvqdI05O3jP3HaPGy0kbQISORCpKkYIJBHcRW8EEXCgkWyKIpCpDDmCCPMVkCQbhYkAixVy+W3sk2hbKGSZl7UqkPaMV+sdJJ7ufeO8VNNe8m5a3uUIUDALBzu9aR6IN1I7xZbraEDPcJMYkSYHQgCo3CIgDm3XPxqLLK+V2083UqKJkTdlgstljQKAAAAOAA4AVrWxVP0o7uyX9hJFAkbT5TRrCcBqGrSzD1TpzxHGiLFdr+jWW0lhSR2vToBmit1kZoB0JwDlOBA9knBwOFbonM2xytyFpla/YPJWBUrZ+7dqpWSEOrK3Ah3BBU8VYHlyIKkd4NX0NJT5SR94KoZquozjk7iE/qcoC8Ir1eLXd277t7aNyctp0t/EvA/EjPvrlKuLkpnN3ehXV0kvKwtcdfUZFM6jqSs69Il1quETpGmfe5yfwC1f4VHaIu4ny+Fc/ir7yhvAef9BVWrNViKIivURiiIrxFCu4FjLTq/YuBlpByIH+IvJx58e4iqzEsLpayM8uNN+8KxoMQqKZ4ERv0cUx2NvCJAgmXs3cAofoSahkaT9FsfQbj3audfLMQwiSmu9n1M47x1j18l9Dpa9stmvycn1U6sUu2/shLuBoZOR4qeqsOTDy/EEjrUmkqn00gezt6QtFRA2ZmyVldjuenrLMz9ojFHVcDBHic5BBBB4ZBFdwypEjQ9mhXAYhWT0sxi2QLdt/Jd7jc2Ij1HdT44YfkPzrMTFQ2YtKD9QB8FV9rbHktj64yp9lhyP7HwNbmvDtFb01XHOPp14JfWSkq4bnb9yWK9kyCSHUWxnDLnGdJ5Y64I59RVPiOEMqncoDZ3gVMpqx0I2bXC0XZ/pBsZQMymNvqyKwx7xlfxrnJcFq4zzbjoPw+CtGV0LtTbrS/eLevZYUlkiuZOirGCT5uVwB7z5VJo6DEb2aSwdfpdapqqntpcrMd4oZmf5RJB2STYZNIwuMDGPHGDx4nOa66GnMMTWkk9J3qkdM2V5ITD0d7ottW7EAbRGqmSV8ZKoCBw6aiSAPPPHFbEX6G2fuL/AGcrvs6WQSnDOkxV1n0jgsjFda55BlIwTnBHAkVn2FtRbu3jnQFRIudLcCp5MrfaVgVPiDRFULney8nkc2K2ot0Zo1km7VjKyHDFAhACBsqDxzpJ5VAqMQjhfsEElSYqV8guFL2fvo8ZC38CwgkATxv2kOTwAckB4uPVhp+1WyCtimNmnPgVjLTvj1GS93OvooNnPeztjtGmubh+J462GOGSdKqqAD6oAqWtCqe/t5biW0vISOyvlKswyNTqF7NiDyJUshJ4+qgPKrHDajk5Nh2h81XYlT8pHtt1Hl89UuroVzqKIr36NrrKSxHoQ4+8MH+kfGqTFo/qa/s7v7V3hEn0uZ29/wDSulVCuFkW8k/aXU7fbK/yer/prqqRuzAwdHnmuUq37c7z0+WXoltSFHRREp2fstJ/lCOEadJSVaVO0HZvxTCkgaea8McVNfN/xFUVFPXfW5xYdADbxX0HAYYJqQbLW7Q1yulW0NlXMByLW2dfrRQg/EDDD4e+o9NV08mkr2npcR46KfLSkaxtI6glqbdKnDRgEdFkuIvw7Qj/AC1bMfUtzjnf22cPL1UB9JSuyfC3sFl0vdpx3EZieS4jVsZ4RSqMcR9FHIzjv5VnJW4gW7DnNeOrZPqFpZhdE1+2wFp67hKtq7MuJgvZzLcpGoVFQkMqqAP7psNnvIB860CsaMpWlnXp/wDoZd9lm6jeM2Ha6te5WfdHfF417O5Lusa/OOwCtHxwBxOqQY8AwwcauAqpr8IjlHKU+RO7cerh5dS2w4ryDmxTXzyGRuOtaNDKHAZSCDyIrl3NLTYroGuDhcKsb3WgjdLkcAdMM3iCcI3mrHHk/hV5gtSbmA78x17+8Z9i5v8AElAJoOWbq3yVZ23YzuweCUqyjGjkG458s+fCukY5oyIXFUs0LQWStuDv4fOhI5d4Gw0N5DzGCQNJ8CAeBOeIIxWwR72lWLaBtxLTP780k2fs8SsRrAAPD6x8hW5W4vbNWC32VEn0QT3tx/2ovVJk0qOIGOQAHMnkABzJ7qInmxbBrcN8oMEaTet8ndO0Y4GCeBGDjGRhgPA5qZGwsH1Wz3KumkEhuwHLemO17KCWxkRZI+xx80zN6sbA8F1c8BuGOYBx3Cs3BpYRuWpjnNkBtn5r30IXNtZTsJZgskscqyayEVDEysuktjKvGXbV9gjzgHI2VqCCLhXLb+1oJ761vIrq5MVuH1JDbXMqS6geAdE0ceR4kYxyrAyNBsSF7ZSb27mtdmLEo7O7vJpVRRx7FrqSSZzw/wAKNm48sp41pNUzk3Sbh8HetjYy5wbxXaztVhjSOMYRFCKO4KMCuVc4ucXHUq9a0NFgurKCCCAQRgg8QQehHUV4Ml6RdV6ztHhf+zllSOyuBK0KtCsuHPrSQZZsBSNTrwJ9sZ4Cr2mr3OizzI8uKqKinDHZaFMm3MecrBdPA1pHBJBCsURiYNKV9dlLMoKBBgjmSeA6yW1oJAso+wqVs8yIZLeb+/t3MUn2sey48GXB+NdpQ1HLRZ6jVcrXU/Iy5aHRTKmKGrHuDPpuwPro6+8Yb/SagYm28F+BHt6qwwx+zPbiD7+i0yucXRrE55NTM31iW+JzXYtFgAuNcdpxPFfFerxFEUS6t21rLEQJlGBn2XU8Sj46dQeh499VWLYVHiEOw7IjQqzwvE5KGXaGh1Cm2G345CEf5mb/AA5CAT/A3suPEH4V8ursIqqNxEjTbiF9Ho8Tp6pt2O7EzngVxh1Vh3MAfzquZI5mbSR1FTy1rtQlVzuvaP8A9FV/gJT+kgVNjxOqZ++/Xn5rQ6kiduSPaO4YPGGQg8wsnEe5gMj4GrGDHDpK3tHsfcKNJQfwPekl5Fd2+O3iEqLyMqCZR5P7S+WR5VPjNJUfpO2Sf4nZPdoe4qK9sjOe246RdfOyd6ZoZmlzrWRtUifRJPVfqkDhnwGc17U4ZDLEI7WLRYHf28R8CwZO5r9rirHvJt6K6jhjjPqOe2mJ4aEhOdLeJcAfdNV2GYfJDO50g5uQ6Sd/d5qJjteG02yzV2Ss26G6UN6ZBNcuJo9PaW8JCmHWMqJHKnU+AchSApyOOMno2xAarn4MMiY36xtHw7Ev3+3B+SIrljcWhYI3aae0hZzhWDKBqQsQvIEEjmM4OZbNqxqKTkWmWn+kjduIWS3OxR8oeKNjpTGosOR7uHP8Oteh/wBNyrrBaSbEWg5DiejdlxPDxTfs5l+kkngV0H3EcPjXglV/L+G5GtvG8E8CLepT3cpElnZ39WSIfNxNjOT7UmOuOCgjlk8uFTaYNJuuSxKOWA8m9pCbrtFo5blgi8JMNI8mgBURMKMKTpGS3HAy5PWtVRXtgeWbJJW2jwh9VEJNoNbnr4r4SOeaUXMdqzBVY4MiqssgGEkXWAThWddRUcCuCQAahSY9SRvG0c941sem39rIYRNYtaQRx6N+v9LlcbV0XFtLdRw5hmQskiMG0OQjadeQ2ksrhhwBQVi7EBVs2WDtBv38O1SG4Y2naXiS/QRbetxNVS9VMvpe32m/1LSJUH/luMMx8xGsY++axqXbMIb/ACN+wKTSNu8u4JlVarFFESfexCLZpVHzluVuY/4oTrx71DL5Mak0jtmUDccu9aKlu1GVdo5A6hl9lgGHkRkfgalkWyVYs/8ASfZdhe210OC3K/Jpv41GqI+JI1L5AV12FT7L23/cPHcqjE4duIkat+FKK6Vc2me7Emm7gP2wP5gV/Wo9YLwPHR5ZqTRm07D0+eS1yuVXVLEK7JcYiiIoiKIuN1apKumRFde5gD+dYvY14s4XWTHuYbtNknutllWSCzadZ5TiJEmcKo6u4JICL5eArmsZpMNp4jJIwXOnElX+GV1dK/ZDzsjVXeTcKeONf/qc/aYGcxROpbHHAIyBnvJrhppKaNm0+IXO4Ejx6N5XSsqai+Tz4JLJabQju4bVZbadpkkdS6PDns+a+qWGcceVZ0VHTVzXFgLCOm/otpxKeMjasVOufltv/wDcWE4H14CtwuO/C+uB5rXsuAytzjcD15e6kR4vGee0jxSrt9nTZZvk2oe1rCowxz1BgG+NRS3EIPp+sdVz5KUJKSQbV2qv3jCZppYVGgIIoFAwGVMscDorMSB4cetX9DG6KMCTnE3PzqXD43XxyVrA3msIWxXO++zrW2W9ULm6IIWJF7SZwMENjGWX2SWPA8OZxVrdWDGOkcGsFyVQt5/SXPewSwLaxRxyDTl5GdgMgg4VQAeHea1GQaK7b+HKl7frc1t+3yFvFZ3cLKJmmCIQwGtVJycdRkc/Dz76wFrWUnC8Jq8JH0kSN3ga26MtR9lLtrpJPZOSOY5EeYrEgjVdJT1cNQLxnrGhHWF9yR5IYEq6nKOvAqe8H9OtetcWm4WFbQw1kfJyjt3j5wU63vZJpRIkcclwil5YHzolMYULNGB/1NPDByAU78VqxR0MkIc9xaSQ0kdPHo4+y4VlLUUUzqY5tH1DgfnzNMR6S3XSZLVQpIBcTEhc9SOzJqid+HhY7MnZs/dWsks0TA9zRsneDf0TXbm0TNbzdtaQSRx9prUztkaATlT2PAlcMpBGQy99SKHApNhtTBPa4/j3gi/gquoxSPbMMkea0zdxbgW6i70GUZGVbVlfoljoUa8cDhQCRnhnA2vtfL29T5rSFR7XbcNs15JOxXXf3CHCs2CgUKCACR6igitNVE+R7Q3c0fO9TqPJh61H2h6Q4FHzKPI3TUNC+/PrfhWttE48428VK2lT7/e68lJJmKD6sfqAe8et8TUttPG3d3rxWDdy3uGkSL5S0huUdVkeQvAox6wXUcy3AGcR4THEkkA1jsMfna1u/wCw6c1GnlLcgFrmzbIRRxwpkrGiRqWOThAFBY9Tgc6yAdI+w1KgaBJvS9ZF9lTMvtwGOdD3GJgSf5dXxq9j/wBdrbvRR3tDgQd6occgYBhyIBHv412INxcLjiLGxU3Y5xcQf+WL+ta1z/pP6j5LOH9VnW3zC2SuSXXrEK7JcYiiIoiKIo20LxYULsCeQVQMlmPAKo6knhWqedkMZkecgtsMLpnhjdSrduJsM2itPONV3KAXxyjHSJe5V6nqcnjgV8kxLGvzdSZXZgc0evdp0dN121NSNgjDGptfbViU5lljU9xdR+Gc1TO5Wd21YnsU9kTiPpBVK3y2/CGt7m3fXcWkvaKoVsPGw0yJqxgZXz5eNXWDcrTzHbFmu6Rru9u1eT0UrmbVtFrexNrRXkEc8DBo5BqU/mD3EHII6EGutVSvNobFtrggzW8MpU5UyRo5B8NQOKIqV6T9gAKLuMY06UmA6ryVvNThfIjurRM39yqcTpg5vKDULINq7FYyLNDpDDOpDkBiebDHJiPyFYNflYrHBsaNDI1zhe2nVa1vbgl11tAxMEkjYOeisr/kc1kG3zBX0Sk/FEFSBsRuJ6M+7S6kxysf+mR/Ew/TNY2CvmSyv/4yOsj0uvJrZHOWA1DqDgj3jBpcheS0sEzrvA2hvBse8WK6Rx6erEePH8efxNFuZGWZXJ68/HXvJXSK5eGRJogDLGTpDcmDAhlPEcwfiBWmeBk8ZifoVCxGldMwOjH1t06eI+bwu20do2d7kyZs7luDKys0cpPUlRkH7WPPVUCCGso/pb/sZ3Ed/l5LmnTmLaZKNm+oOh6Qd3WPFWfcvY0t20MGqN41WP5Y8bh1At3YKuR9OVREpBwdMbcKsKF79maMAtBNxcEW2h9WXWqapia50clwSBuz6ltyWnHJOa9joWg3cboX8Fle/W7x+VXMS8rxFuoO4XEACug/jQqfe3dWqvGwWy9h6j7KVRPsS1ZQR7u8HhjwPjWtWCKIp+x9pdixDZMLkdqoJBGOUiH6MqHDKw45GKxc0nMajT26isXsDxYr9BbjbXa4gZZCpngfspWUYD8AySgdA6MrY6EkdKsqcsdGHMFrqmkaWuLSvv0ggf2ZfZ/7af8Aoat6wWRbCObaA/8AtR/0iuspv0WdQ8lyVT+s/rPmnOxxm4g/8sX9a17P+k/qPksYP1WdbfMLZK5JdesUuI9Lsv1WZfgSK7Fp2mg8VxzxsuI4ErnXqxUPaETtjQcYznjju/3qmximq5gz8sbWvfO3C3qr/AquipzJ+bAN7Wu3a433HoUNYpx1PvYH8zVMymxtmhPa9p8yr11Z+H36tb2McPJqkbHsrqcxXUSdoELGJm0Bc8VLBSRnHHDfCqDEsUllBp6qTTUD3aFPp6PDGfXE21//ALeqtO0di3N5FCZXWKQBxIo1FTlhp4BiM4Hf1qgjqIoXO2RcZW9dyksmiicdkXGSgxbgY5zj7sf7vW04lwb4/ZbTX/8Ax8fspUe4cQ9qWU+QQfoa1nEX7mjxWs1z9wC9stmXGyHMuz9U8DHNxaOwyx/xITgAPjmvXHXhi3w/HBfYqMuB9/fv4qqqItpxe0dgV73Y3wtdoA9jJiRfbhf1JEI5hkPHgeGRkeNdKCCLhQk22haLNE8Tey6sh8mGKEXFli9oc0tO9fmnbe0Wg+ZQA3GSmPqaSQWPw4f8zFY2+ZVJh2EyVdRyYGV/nYN5S2ysRHlidUh9pzzP+1ZOddfXcNwuGiYA0fVx9BwHnvUuvFZqqbfQ9uxweS/kK3Rn6VwuORu/OONuHkFDjmkXkzjyJrOwVeyepZzHOHUSpUe05xyZj5gH8xWOy1TWYniDdHE9Yv5hSjtlXj0yprbj3D4dQax2CDkppxqKWDk6mPbd2Du4FWDdH0p3ezYGghSFk1F0MikldXE5Kldee88fdgDaudda/wBOiuHo99LF7ebSghuGj7GUshVUC4bSxU54n2gBz60Xi1bfnYrXVuDEQtzCwmt2JwO0XI0t9l1LIf4s9K1ysa9ha7QrJji1wIWV7Q2BHtJTc2pEU2Ss8T5GJF4Mr9UcHnwwefXNUG26ndycmm49Cuo3iRtwqpe7vXUJw8EnmqlwfeuRUhssbtCPLzWa+9nbtXU5AWF1B4FnUoo8fWwT7s14+aNmp7s0Wx+je00zXjKSYlFtbA/We3jYOfMa1U+KkdKn4eDyNzvJPeqiqIMhsu/pi2kINk3P1pQIEHeZCAQPu6j7qmqOs9sYOzjRPqIq/wAoA/SuvjbsMDeAC4+R228u4kp3utHqu4B9vP8AKC36VprDaB56PPJbqMXqGDp8hda3XLLqlke88HZ3cy/bLfz4b/VXVUb9qBh6PLJcpWM2J3jp88/VLKkKOiiJLtu61yRWiiRnnOGWJdT6BnIUZwC2CMngBqJ5VU4vVPjiMcXOPh1q0wymEj+UdoPP7LQ7e9e3EUc9nJaRHTFE2qKSMHgFRjGx0E8AMjBPDOa+X1mDVEbTKXB288ekrrGTtOWic4qlUhLdl2FxtDVKs5trUMyRdmiNLNoJUyFnDKkZIOkBckYORnFdbQYJDyYfOLk7tAPuock5vZq+bi0ubGWNZpTc28zdmkpRUkhkIJVZNACujYIDYBDEA8604phEUcRmhytqOjoXsUxJs5NK5hS0o21u1bXZDSx/OD2ZUJSRccsOvHh3HIqXTV09P+m7LhqO5YOja7VVHe6+2nseJJbe+lmg1aHWdY5GQn2fWIyQcEdMcOea6jDMWNU8xyAB262/ioksOwLhUSAO7yTzcZpmMkhxjBY5wB0HHl+1WbjfRdpg+HCkiuR9btejfb36epSKxVwiiIrxLr2i9uUZolyoB2RDz0fi371ntuVWcHoiblni73X0NlQ/4Y/H96823cVkMJoh/wAY8fdXL0SSWsN18nmt4mlYmW0nZQWDLxMZPeANSnz7xWzbOzkuSxTD/wApLlzTp7dnktmu7lUVpJHVUUZZnYKFHeSeAFaMyVWrOd7bq0aZLizuWW6kUl3tk+URukZAzcoh44zpDDLjPI4FZGm5Zuy5t/RBPyRveyl2s21CiMLW1nVgGWWG6CowPEMA6FsGq12GMvk8jrCmiudbMKYNh39wMTTRWiHmLfVLKR3CRwqofEKTWcVBEw3P1eSwfVvcLDJWzY9qlpEkMKhY0GAv4kk9WJySx5kk1PDyFFIWT75bwDa98ixHNlZtq1DlNN3qeqr0Pdnowq5w6nMrw86DzVZiNQI49ganyXWujXOKyej+DVdauiIze84X8ifhVfib7QW4ke6scLbee/AH2Wl1zq6JZ56RbXTOknR0wfND+zD4VfYVJeMt4Hz/AKVBisdpQ/iPL+1U6tFVrjd3CxIzucKoLHyFYveGNLjoFkxhe4NGpX3u3s+8tZ7K6igjkuLt3E4kPGKJ+yZVQ5XDLFGx6n2uBr5/Din5ytlF9LW7Lg+YHUF2TKYQQtaFoG928trLBcWsZa4leN49MI16GKkDVJwSMg4PFgRipFRVQQC8rgPXs3rOOJ8nMF0lO35kIaS0bs+pjkWR18THgZHgjMe4GuDEMLhZsmfSCAe33ACszFKBfZXf0JbSuJbSSOcxlIHEEOnGoKigYccCOmCwDHJzX0GN20wOCqSLGysW+UyssMGQZHlilA6hIJEkZz4ZVUz3yKOtQcVmbFSPvvFh1n7Z9izhF3hRK4JWKQNvhbfLVsg2ZTkFh7IccRGT9YjPkQBzPCf/AI6f8sai2Xjbj1f3otfKt2tlUv0o7S7a6itQfUgAmlHfIw9QHyU5++aucDp9iJ0x1dkOoa958lY4ZT8vVC/NZmevd79irdXi7FFERREUReIHd1ihjeaVuKxxgscd57l8TXrWkqvrsShowNvMncPmQUi+2Te2y67mzmij6vwdV8WK+yPE1mYyq2n/ABFC92zI0t6b3HbkPVcEBYqqqzsxARUBZnJ6KBzrWATorqoq4qePlJDl59XFNrzdXaEMZlkspVjAyxDROQO8ojlsDrw4VnyZVQz8RUxdYtcBxy8rpFMSVV4mw6FZYmHR1OVI94rEGxU+up21lKQ3PeD07u/TtWk7a3rTallHFBHrlkEUshyBHbupDYckHWdSn5sA5HE44VvggeX3G5fOJ5WMbZ29K7BYWkDpJb/KACCYcDtFGNQZNRzy55JUgceYNk3ZJyIv0KsdtBuYNulONmb5R7PmFvcFFgkYsjh11RM/Eh4+fZM2ptY5Fjnhyg1cP1bQU6kluzZO5WDbvpBsLTPaTqzj6EeJGz3eqcD7xFQwwlTLqi7e3gvNqgx6TZ2Te0M/PSjuY/RU/V+Oqrekwp7vqkyHj861V1OJxsyZmfBdLO1SJFSNQqqMAD/nE+NdHHG2Noa0ZKgkkdI4ucc12rJYK++je0xHLKfpMEHkoz+bfhVJi0l3NZwz7/6V5hMdmufxy7v7VyqoVuq9v1Y9rasw5xkSDyHBvwJPuqfhsuxMBxy9lX4lFtwE8M/fwWY10a5xQHtvlV5bWh4pn5ROO+OI5CkdzPgVzP4orzTUha3U+unqexXeC0+3IZDu+H50p7fR3d4xE1pKIQ2UhMsCKcHg0rLIXc8M6QAozj1udfOmOipxeKQbX8rOJ6dkWAHC97no0XVNsee0noysp1rs67ChFS0gUcFAaSQAfwqkYHuNRXmnvtOc9x7B4kuUkVDwLNaAqfcb43KLxEJYSSpkI4BEbMuQNfDOO+rYYVTmxu7QHUbxfgvYal7xnZTd1p5Ly5jlkJiZlnBaBpIS6xCLGoq+WAaTAz416+V1BG5sDj+3WxsTtbrcAtVSxryCRnmr/Z2CRaiuos2Nbu7yO2M4DO5LEDJwM4GTgCqWoqpqh21K6/p2LU1jW6LON+PSBcWl+YoNBjiVQ6uuQzsAxORhhgFRwPfzq+w7CIZ6Xblvck2IOg06lolmc19gqdteBrjF9aWssWWLvpZXVZFb248euBqGSCuB0roKWlmZEWSEPboDbO3Aj1UJ88e3a9imu1rOVZWnldJTcHtBIgwp9UYUDoAOI48RnurI0Ypo2sZzQum/DGIRyF8JFn69YGXh6qJWtdeiiIrxEGvUWxehXZCJZm6x87cO5LdQkbFFUeHqlvNqkNFgvnOIzmape88SOwZBONr7+2EF2tjNJ86+lGGklFMmMK55DUCPDB44rJQlWdk7NtNi3W0LqY6YYREIBgsY0nySqDxf1R3Kg6ZrwADNbpKiSRjWONw3Tt+dwCv+723Ib6BLi3bVG+cZBBBBIIIPIgivVpWDb77MS02jcxRgBCyyoo5L2qhmUdw1aiB0BrRJquy/DsxdA5h3HLt+/mo+6V5GqNBMT2XyyIOApPzUmHcMAM6Csbg+BNS2ShsBubLk8TpC3E3NaL6n18LrUd/dsQzW0UVrJbS6jkLH846hVOl4QnBGV9HrNhRyJqPJOyBvKPcAOK1iJ0n0AXSix2rFbbP7K4h7GRmD3byQfKI5tTZk4wsxGVyql8YAA4ACo0OJ01Q76Hi/A5eevYthpJIgAW5LIodzjNJN2bhI1kIQNlm0HDITjhxVh176uKOl/NM22uyvbeq+uqTRyCN7Te19yfbG3UeBgxupMA50plQfPJII91WsFA6M35Q9QVRPXtkFuTHWVaaslWor1Fr+wLHsLeOPqFy38TcW/EmuTqZeVlc/5bcuspYuSiaz5femFaFvXzIgYEEZBBBHeDXoJBuF4QCLFY9tawNvM8R+ieB71PEH4Y/GusglEsYeN/nvXJTxGKQsO7y3KrRbUfZ+0WunheS3eIRFkGTGMqScea8jjIPPhXLfiTDJawfSbDI31Gljfvur7CKqNjNm+ea0rY2++ypwMXQyfoyHsvwbH5mudh/D9Oz9Qlx7h4Z+KuHVDjpkn99tq1it5ZotDlEZlC4bU2PVUHlktgc+tWLaCkiFxG0W6Fr5R7ja6wKSxaa4FvEdZUlNXQkH15D3DVk/DHMVWmoDIuWkyvn36BXEcWyNkLVfR3s+IOz5Uwwx/JYWOPnG1appB4F1Rc96PW6goxLE6SoaCXm9iNAMm+HgVAq5ryWYdPhVzmhtzybHkSf3pNgVI/mgtPQfQ3C0tqHjXNZ3v3s6zMgjS3gnupRrLMjL2aDh2kpGCeWFGcsR3A1hSYTWMlDGzHkxw8rG47fBYT1UbWbRGaVbqbpsgb5JFLLpYiSQyiNGcc1VdQViOXs4HLVkHHThzIshdVexJONo2ARfbP8AlKm1SKYTl2bsk0K8TIVLMxY6FX11yc4YSDTnUDXsjo3Mz3r2m5eGcPYbObv+fOKqF5s64tZDDdRmOYDV0IdSSA6kEgjhx48DVW9uyV9MwnEvzbCH5PGvT0+/3XKsVbKO8pB8KWUR0rg9fVw3AeNAs53fSLb1qPoi3yhjgFlM6o6M5i1EASI7F8AnhqVmYac5xgjPHEhhuFweJU7oZ3Hccx2+y+t8t1NnPfLfySymQsh+Tx6WM7oBpCj2hkKNXTAJJXia8kkbG0uebAKC1pcbBRdpW13dS3Mk8EMkF0sSPaGVldBDxRllCle0yWJHs8cZOKqP87T7ezY24/bVTPyMlrpnab97P2VbJbRQXCOiki3ZG15JJJLn1GBJ9oMR+VWkU8crdpjrhaG08rn7DWklZTtTakl3cSXEuBJK+ogclGAoUeAUAZ68TXjjddjhlKaZgbvJufnUpu51r2st4uSp+YKsMEqwDYODwPUEdQSKlQRNlicx2hXK/iCofT4lyseot/2i6kbN3mmsVSN7RW7RFl7VZdJm1Dix1A5YHgRn1eQwMVy1RhjKuRxbKfpJFiObbdkdPPfndT6R8zx9LQSQDrmb9fwJ9sjfX5SDogwQ/ZsrSYKkqzDPqey2lgD3jHUZitwBzphDyguQSMsjbUa67+pYzYhyTS57DkbEbx9lE06bhhHbrDnS02mQFTq14KqEGHyvHkCD313X4fpK2lJZI8PZ23HCx39q5LGKilnaHsaQ7w6bqfXULn0UROtz9m9vcrkepH843u5D3tj3A1Dr5uShPE5e/gplBDysw4DP28VqlcyunRREURU/0g7J1oJ1HFPVfxQngfcT8GPdVthdRsuMR36df3VTilPtNEo3a9X29VlW8FvdOo+SyIn1gRxPk2Dj8POrKpbO4f6nAKspXwNJ5ZpKoF/u1elizxs5PNgVbPwOapJKOpvdzSfFXkdbTWs1wHgvjYlpJb3EUs0E+hHDnEbZ9XiMZwOeKr6uknfC5jWkEi2YPspkNTCHhxcDbpCY7T3nkSNobWFraNhh3OWlkHH2nIGB4Ljzqvjwo7YkqTtEaC1mjqHqVMkr9sWZkEji27dIoVbmdVAAAErgADoADwFWaiL1tv3R53M5/wD2yf8A9URapuHaFbVJHJaSb13ZiSSMkKMnjgLx+8anwNs3rVVVP2pCOCse6W/PyW2WCW3kdjJKFMDISWkkdyCrspDKWYEgngpJxxxTy1kbHP5TK173+fNyv2UL+QZI0gggdemnYoe6OxJ9nu8sU4LuNOmYGbCBsgFgyHV3kYHLgcZNC/8AEYEn0Mu3pNj9lKbhhLbl2aq2/UMqusjxFFE0j5V3mVjcldWXbBQAquE0gcTxYmrKmxOKrOyzI8Dr2cew9ykUEbqSdrydTboIOWvXYpDC5zUwrrInu2rFeSxnPKi8kjdtZBfckfAd4ry62viJaLblyms2KjMbMCVVQRwZmOFAzwySabYGd9FW1To2RkygEcMszuyWrbp7sRWMeFVTMw+dcDmfqr3IO7rjJ41x9bWvqX3PNGg+b1SMjDSXWAJ4J9UJbVC2vsmK6TRMuRzU8mQ96nofwPXIrdBUSQO2ozb1614RmCMiN/BZdtfYrWk3ZudWRqjbkHXOOXRhwBHTI6EV1tJVtqY9oZHeOH2V3h07Zfpdzx4jiPXh2qd6OFDLcyjHrShfcg4f1fhV9SCzF88xyflqtzhpc+w8AnU0S9kYLiCSWIO7RyRaWKBiWHq5Dqy6ivqhsgDvIrnq/B6ttU6ppCM93n0EFTKHFIWxNjkuCNCqxa7NEMztHPGyPFIDr+akVox2kbNE4Ukq6IMrnnyArXJUTN2HSxua9rmnS4OdiARxBOR8VNmlZVXIIN2kEg68Dbju9An+zSXDStwaVteAc6VwAq58FAz4lq+h0kexHc6nP28FwNU/afYaDL38fBTKlKMiiLUNzdk/J4AWGJJMO3gPor7h+JNc3X1HKy2Gg+FdLh9PyUVzqc/YfN6fVBU5FERRF8yRhgVYZBBBB6g9K9BINwvCARYrJ94dkm1mKfQPrRnvX9xyPx611FLUCaPa37+tctVU5gk2d27q+yWYqQo69oiK9Xi8xXi9SjaskkTiQSRLFhV7NkJLtk8F0+tqPAADPLlUWcvY7aBAHAjU9FlLgDHt2S0l3EHQdN0z3VfNpCCMMi9mw7mjJQj4rVUwENsdymy2LyRvz71G2vseSSVmtZTDcGLI04Ha6WUMCTyODGM/w54AY5/HpIojG6Vgc0k36Msuvf6K6wcPeHNDjlbx18lTRta5hmX5Rc3RjD6J1MjoyZ4auB5jIYDkcDmDUV9HTyQl0DGXtcGwIPR26dHWryaEsaJWPLm3sb5EfPlwVatrzvFakiaXtdawMC5dWbUA3qyagVZAzgdxFTGUNBNTNnZGBcA5XFj2bwVUU0lU+uFK5xIJtu0/pV2xs2YrGgZ2PADGSfgP+Yr0lfRmtjp48zkBqde0q97G3CGA1yxz/hoeX8Tft8awJVHVY4b7MA7T6D37lbbHZMMI+biRfEDJ97HifjXipZaqaXnuJ+cNFXvSZYfKIIELlAbmMah0LJKqHy1lB768fJybHPtew8N/go4YHOAPFZxNtzaFq5ie4mVl6Nok4dCC6kkHoa0to6Odu21gseFx5FSDtsNrkLtab7XupA1x6pZQx7OHIBIyR6mM4zWD8Kpdklrc7Hefdeh7787y9kzud475XkUzsNMkkYPZQ8QjEA/3fdg++tUOHUr2Nds6gHU+6uqKhZURbRkdcEg22dxy3cLFV7eTatxMIxJM8kmorCumJeL+qfZQeHvxVhSUcUbrRNtfpPqVpxKKLD4+WEjtrO17cLE5DcPGy9sNzr23bXDPGjd4Zx7iNGCPOuibhs7cw4ePsuAdiUDhZzT3D3Vhj/tTGDNa/wAWk5+GgCtooqji3x9lHNVS7mu8PdLL/dO5uiDcXmrHIaSQPIZAHuFDhj3c5/gs24lGzmM8U23e3aSzJKu7MwwcnC/yjr55qZTUbYDcEn5wUOprHTixAHzineKmKGrDuZsXt5dbD5uMgn7Tcwv6n3d9QK+p5JmyNT5Kfh9Nysm0eaPP58zWl1zq6NFERREURFESzeDZC3URQ8GHFG7j+x5H/apNLUGB+1u3qNVUwnZs79yyy4t2jZkcYZTgg9DXSteHNDm6Fcw5ha4tdqFzxWSxRiiIxRFE2i0Ua9rNpAj9YMwzpzw4cM5PAcK1yljRtv3eC2RCRx2Gb/FVi133giuW06zBJgudPsOMDWozkggDIx9EEdRVJPUxmW7NDr1q5jpJeSAda48lcldbgJLBMNS50vHpfgwwVZSDwOBkcDlRyxUerpIayLk5Mx6r2nqJaWTabkelJ96Y1ZM3otzwI7VHaCXHHgEYOH8icd2KpW4JJSG9PLYcHC48PTNXMeL8rcOYbnK7eHT9+tVKXbcU80aI7hAkar2oVMyBFiLuckA6UUZJxz5VnTRzRwlj7c5xsOk3Vxhc9JHUmaQ2IaALjrv220Wz7t7BjtIxjDSMPXk7/Bfs/nz8vF5XVz6p9zk3cPm9OaKCiiJXvPs9ri1ljT+8wHi/8kZDp/mUD30sDkdCvDfcq5d2EG0bdHYe0oZHHBkLDiM+B4FTw4Vzcc0tHKWjdqNx+cVcbLJmByoe2NzbmHOle2T60Y4+9OefLNXtPicEmp2T0+/vZRH0726Zqdtna0cUMnbq4aZYbm3wp4TaVjmRieQ9RSfdwNZ0YBaWA80kdl7jwKyhrXUc3KWuHDTS5+xXm6e77hvlNyPnSPm0/wAMd58cHl068Tw67D6Hk/rfru6PuuPxnF31shzv5dQ6B4+dsxVqqFGKIjFERiiKXszZz3EgjQcTzPRR1J8P9q1TTNiYXuW2GF0zwxv9LVdm2KQRrGg4KPeT1J8Sa5iWV0ry9y6mGJsTAxu5Sa1rYiiIoiKIiiIoiQb07vi5XWmBMo4fbH1T+hqdR1hhOy7mnwUCtoxMNpvOHj0LOpIipIYEEHBB4EEdDXQBwIuFzxBBsV86aXXiMV7dF8vGCCCAQeBB45rw55FBcZhKbndW0k5wIP4cp/SRUZ1HA7Vo7MvJSm1s7dHHtz81DO49pnIWRfJz+ua1nD4OnvWwYjPvt3Kv7w7huDqtsuMcVZhqz3gnAIqHUYc4G8Wam0+JNItLl1aKp3WyJ4vbhkXHUo2PjjFV74ZGc5pHYrFk8b+a4HtTDYG913ZcIJmCf4besn8p4DzGDWhzGu1W9ryNFedm+mVhgT2qnvaNyv8AlYN+dajBwK2ibiE+t/S7Yt7SXCeaIfyf9Kw5Fyy5Vq7v6WNnjiDOfKMfqwpyLk5Vqpm1N9Nm6me3s7hZGOWZJ2t8k9SEZgT7q9NPt5PsesXWIm2ebcdtlXp9+7zUezmdE6K2mQj7zLk1q/xtMdWDx91n+cm3OUC4F7fMGcTzHocMQM93DSBU2no9gWiZl0BRJqoE3kf3lXTcrY17CwMz6YsEdkW1HwxzCd/PpjHdeUUM8Zu82HDX+lR109PILMF3cdP7Vy01ZqrRpoi900ui62lm8rhEGWPIfqe4Vg+RrG7TtFnHG6Rwa0ZrS9gbGW1jwOLni7d57h4DpXO1NS6d1zpuC6SlpmwMsNd5TSoylIoiKIiiIoiKIiiIoiRbx7urcjWuFlA59G8G/eptJWGH6Tm3y6lBrKITDabk7z61n9zbNGxR1KsOYP8Azl41fMe142mm4XPvY5jtlwsVyxWV1ijFLojTS6I00uiNNLojTS68suctsre0qt5gH86xIB1CyDnDQqG+wbY87eH/AONP2rWYIj+0dwW0VEw/ce8r4/8ATtr/ANvF/Iv7V5+Wh/iO5e/mZv5nvR/6ctf+3i/kWn5aH+I7k/MzfyPevpd37Uf/AI8P/wAaH8xT8vD/ABHcE/MzfzPepsVoi+yir5KB+QrYGtGgWoucdSuuKyusbI00ui900uiNNLopWz9nPO+iMZPU9FHeT0FapZmxN2nFbYoXyu2WBaHsPYyWq4HFz7TnmfAdw8KoaipdM7PTguipqVsDbDXimdRlJRREURFERREURFERREURFEUDa2yY7lcOOI9lhzX/AG8K3wVD4TdvctE9MyYWd3qibX2DLbnJGpOjjl7x9E/8zV3BVMl0yPBUNRSSQ5nMcfmiWaakqKjTREaaXRGml0sjTXl0sjTS6WRppdLI00uvbL3TS6WRppdLI0UulkaKXSy90UulkaaXRO9jbtSTYZspH3nmf4R+p/GoVRWsjybmVOp6F8ubsgrxY2SQrojUAfiT3k9TVNJK6R204q8iiZE3ZYFIrWtiKIiiIoiKIiiIoiKIiiIoiKIiiLwjPOiKv7T3Vjky0fzbd30T7unu+FT4a97cn5jxVdPh0b82ZHwVYvtiyw+2hx9YcR8envxVlHUxyc0qrlpZIucO1QuzrddaLL3sqbSWR2VebSbK97Km0vbI7Km0lkdlTaSyOyptJZe9lTaSy97KvNpLI7Km0vbJlY7vyy8dOlfrNw+A5mo8lXGzfc9CkxUUsm6w6VZ9mbuxQ4JGt+9uQ8hyH4mq2askkyGQVrBQxx5nM9PsnFRFMRREURFERREURFERREURFERREURFERREURFERREvu9iwycSgB719U/hwPvreyplZoe9RpKSJ+o7skpuN1PqSe5h+o/apTa/+Q7lEfhv8Xd/z0UCbd6deShv4WH64re2siO+yjOoZhuv1fdRH2ZMOcT+5SfyraJ4z+4LUaeUatPcuZtH+o/8AK37VlyjeI71hyT/4nuQLOQ8o3/lb9qcoziO9e8k/+J7iuseypm5RP7xj88ViZ4x+4LMU0p0aVMh3cmbmFXzb9s1pdWRDTNbm0Ex1sO32TG33WX6chPgox+JzWh1ef2jvUlmHD9zu5NrTZkUXsIM954n4moj55H84qZHTxx80KZWpbkURFERREURFERREURFERREURFERREURFERREURFERREURFERREURFERREURFERREURFERREURFERREURFERREURFEX/2Q=="/>
        <xdr:cNvSpPr>
          <a:spLocks noChangeAspect="1" noChangeArrowheads="1"/>
        </xdr:cNvSpPr>
      </xdr:nvSpPr>
      <xdr:spPr bwMode="auto">
        <a:xfrm>
          <a:off x="1524000" y="310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704361</xdr:colOff>
      <xdr:row>6</xdr:row>
      <xdr:rowOff>104774</xdr:rowOff>
    </xdr:from>
    <xdr:to>
      <xdr:col>6</xdr:col>
      <xdr:colOff>140970</xdr:colOff>
      <xdr:row>15</xdr:row>
      <xdr:rowOff>66675</xdr:rowOff>
    </xdr:to>
    <xdr:pic>
      <xdr:nvPicPr>
        <xdr:cNvPr id="7" name="6 Imagen" descr="http://www.levytation.com/wp-content/uploads/2013/09/Angry_birds_flock_by_jeremiekent13-d5lc45k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361" y="1590674"/>
          <a:ext cx="4075284" cy="2324101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Chincheta">
      <a:dk1>
        <a:sysClr val="windowText" lastClr="000000"/>
      </a:dk1>
      <a:lt1>
        <a:sysClr val="window" lastClr="FFFFFF"/>
      </a:lt1>
      <a:dk2>
        <a:srgbClr val="465E9C"/>
      </a:dk2>
      <a:lt2>
        <a:srgbClr val="CCDDEA"/>
      </a:lt2>
      <a:accent1>
        <a:srgbClr val="FDA023"/>
      </a:accent1>
      <a:accent2>
        <a:srgbClr val="AA2B1E"/>
      </a:accent2>
      <a:accent3>
        <a:srgbClr val="71685C"/>
      </a:accent3>
      <a:accent4>
        <a:srgbClr val="64A73B"/>
      </a:accent4>
      <a:accent5>
        <a:srgbClr val="EB5605"/>
      </a:accent5>
      <a:accent6>
        <a:srgbClr val="B9CA1A"/>
      </a:accent6>
      <a:hlink>
        <a:srgbClr val="D83E2C"/>
      </a:hlink>
      <a:folHlink>
        <a:srgbClr val="ED7D27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tabSelected="1" workbookViewId="0">
      <selection activeCell="J12" sqref="J12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3.28515625" style="1" customWidth="1"/>
    <col min="4" max="6" width="3.28515625" style="1" customWidth="1"/>
    <col min="7" max="7" width="11.42578125" style="1" customWidth="1"/>
    <col min="8" max="8" width="10.5703125" style="1" customWidth="1"/>
    <col min="9" max="9" width="11.42578125" style="1" customWidth="1"/>
    <col min="10" max="10" width="27.85546875" style="1" customWidth="1"/>
    <col min="11" max="11" width="11.42578125" style="1" customWidth="1"/>
    <col min="12" max="16384" width="11.42578125" style="1" hidden="1"/>
  </cols>
  <sheetData>
    <row r="1" spans="2:2" ht="15" customHeight="1" x14ac:dyDescent="0.25"/>
    <row r="2" spans="2:2" ht="15" customHeight="1" x14ac:dyDescent="0.25"/>
    <row r="3" spans="2:2" x14ac:dyDescent="0.25"/>
    <row r="4" spans="2:2" x14ac:dyDescent="0.25"/>
    <row r="5" spans="2:2" x14ac:dyDescent="0.25"/>
    <row r="6" spans="2:2" ht="18.75" x14ac:dyDescent="0.3">
      <c r="B6" s="8"/>
    </row>
    <row r="7" spans="2:2" x14ac:dyDescent="0.25"/>
    <row r="8" spans="2:2" x14ac:dyDescent="0.25"/>
    <row r="9" spans="2:2" x14ac:dyDescent="0.25"/>
    <row r="10" spans="2:2" ht="18.75" x14ac:dyDescent="0.3">
      <c r="B10" s="8"/>
    </row>
    <row r="11" spans="2:2" x14ac:dyDescent="0.25"/>
    <row r="12" spans="2:2" x14ac:dyDescent="0.25"/>
    <row r="13" spans="2:2" x14ac:dyDescent="0.25"/>
    <row r="14" spans="2:2" x14ac:dyDescent="0.25"/>
    <row r="15" spans="2:2" x14ac:dyDescent="0.25"/>
    <row r="16" spans="2:2" x14ac:dyDescent="0.25"/>
    <row r="17" spans="2:2" x14ac:dyDescent="0.25"/>
    <row r="18" spans="2:2" x14ac:dyDescent="0.25"/>
    <row r="19" spans="2:2" x14ac:dyDescent="0.25"/>
    <row r="20" spans="2:2" x14ac:dyDescent="0.25"/>
    <row r="21" spans="2:2" ht="15.75" x14ac:dyDescent="0.25">
      <c r="B21" s="3"/>
    </row>
    <row r="22" spans="2:2" x14ac:dyDescent="0.25"/>
    <row r="23" spans="2:2" x14ac:dyDescent="0.25"/>
    <row r="24" spans="2:2" ht="15" customHeight="1" x14ac:dyDescent="0.25"/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topLeftCell="A7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139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7"/>
      <c r="H11" s="24" t="str">
        <f>IF(H16="Duck","Muy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80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7"/>
      <c r="D21" s="17"/>
      <c r="E21" s="17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Definiciones!$H$4:$H$7</xm:f>
          </x14:formula1>
          <xm:sqref>H16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140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IF(H16="Mouse","Muy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69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7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Definiciones!$I$4:$I$7</xm:f>
          </x14:formula1>
          <xm:sqref>H16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141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7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IF(H16="Tortoise","Muy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104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Definiciones!$J$4:$J$7</xm:f>
          </x14:formula1>
          <xm:sqref>H16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topLeftCell="A4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142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IF(H16="Camel","Muy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107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7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Definiciones!$K$4:$K$7</xm:f>
          </x14:formula1>
          <xm:sqref>H16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143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IF(H16="Rabbit","Muy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110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Definiciones!$L$4:$L$7</xm:f>
          </x14:formula1>
          <xm:sqref>H16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topLeftCell="A7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144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7">
      <c r="A11" s="11"/>
      <c r="B11" s="11"/>
      <c r="C11" s="11"/>
      <c r="D11" s="11"/>
      <c r="E11" s="11"/>
      <c r="F11" s="11"/>
      <c r="G11" s="11"/>
      <c r="H11" s="27" t="str">
        <f>IF(H16="Lion","Muy Bien!","Fallaste!")</f>
        <v>Muy Bien!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83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COUNTIF(11:18,"Muy Bien!")</f>
        <v>1</v>
      </c>
      <c r="E22" s="17"/>
      <c r="F22" s="17"/>
      <c r="G22" s="17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Definiciones!$M$4:$M$7</xm:f>
          </x14:formula1>
          <xm:sqref>H16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145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15" t="str">
        <f>IF(H16="Monkey","Muy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115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Definiciones!$N$4:$N$7</xm:f>
          </x14:formula1>
          <xm:sqref>H16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146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15" t="str">
        <f>IF(H16="Fox","Muy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118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7"/>
      <c r="D21" s="17"/>
      <c r="E21" s="17"/>
      <c r="F21" s="17"/>
      <c r="G21" s="17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7"/>
      <c r="G22" s="17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Definiciones!$O$4:$O$7</xm:f>
          </x14:formula1>
          <xm:sqref>H16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147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IF(H16="Hippo","Muy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120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7"/>
      <c r="D21" s="17"/>
      <c r="E21" s="17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Definiciones!$P$4:$P$7</xm:f>
          </x14:formula1>
          <xm:sqref>H16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148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IF(H16="Zebra","Muy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71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7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Definiciones!$Q$4:$Q$7</xm:f>
          </x14:formula1>
          <xm:sqref>H16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/>
  </sheetViews>
  <sheetFormatPr baseColWidth="10" defaultColWidth="0" defaultRowHeight="15" customHeight="1" zeroHeight="1" x14ac:dyDescent="0.25"/>
  <cols>
    <col min="1" max="1" width="11.42578125" style="1" customWidth="1"/>
    <col min="2" max="2" width="15.28515625" style="1" customWidth="1"/>
    <col min="3" max="3" width="38.28515625" style="1" customWidth="1"/>
    <col min="4" max="4" width="6.42578125" style="1" customWidth="1"/>
    <col min="5" max="5" width="6.140625" style="1" customWidth="1"/>
    <col min="6" max="6" width="6.85546875" style="1" customWidth="1"/>
    <col min="7" max="7" width="14.140625" style="1" customWidth="1"/>
    <col min="8" max="9" width="8.42578125" style="1" customWidth="1"/>
    <col min="10" max="10" width="30.42578125" style="1" customWidth="1"/>
    <col min="11" max="11" width="18.5703125" style="1" customWidth="1"/>
    <col min="12" max="16384" width="11.42578125" style="1" hidden="1"/>
  </cols>
  <sheetData>
    <row r="1" spans="2:2" ht="20.100000000000001" customHeight="1" x14ac:dyDescent="0.25"/>
    <row r="2" spans="2:2" ht="20.100000000000001" customHeight="1" x14ac:dyDescent="0.25"/>
    <row r="3" spans="2:2" ht="20.100000000000001" customHeight="1" x14ac:dyDescent="0.25"/>
    <row r="4" spans="2:2" ht="29.25" customHeight="1" x14ac:dyDescent="0.25"/>
    <row r="5" spans="2:2" ht="20.100000000000001" customHeight="1" x14ac:dyDescent="0.25"/>
    <row r="6" spans="2:2" ht="20.100000000000001" customHeight="1" x14ac:dyDescent="0.35">
      <c r="B6" s="10" t="s">
        <v>5</v>
      </c>
    </row>
    <row r="7" spans="2:2" ht="20.100000000000001" customHeight="1" x14ac:dyDescent="0.25"/>
    <row r="8" spans="2:2" ht="20.100000000000001" customHeight="1" x14ac:dyDescent="0.25"/>
    <row r="9" spans="2:2" ht="20.100000000000001" customHeight="1" x14ac:dyDescent="0.25"/>
    <row r="10" spans="2:2" ht="20.100000000000001" customHeight="1" x14ac:dyDescent="0.35">
      <c r="B10" s="10" t="s">
        <v>6</v>
      </c>
    </row>
    <row r="11" spans="2:2" ht="20.100000000000001" customHeight="1" x14ac:dyDescent="0.25"/>
    <row r="12" spans="2:2" ht="20.100000000000001" customHeight="1" x14ac:dyDescent="0.25"/>
    <row r="13" spans="2:2" ht="20.100000000000001" customHeight="1" x14ac:dyDescent="0.25"/>
    <row r="14" spans="2:2" ht="20.100000000000001" customHeight="1" x14ac:dyDescent="0.25"/>
    <row r="15" spans="2:2" ht="20.100000000000001" customHeight="1" x14ac:dyDescent="0.25"/>
    <row r="16" spans="2:2" ht="20.100000000000001" customHeight="1" x14ac:dyDescent="0.25"/>
    <row r="17" spans="2:10" ht="20.100000000000001" customHeight="1" x14ac:dyDescent="0.25"/>
    <row r="18" spans="2:10" ht="20.100000000000001" customHeight="1" x14ac:dyDescent="0.25"/>
    <row r="19" spans="2:10" ht="20.100000000000001" customHeight="1" x14ac:dyDescent="0.35">
      <c r="B19" s="10" t="s">
        <v>7</v>
      </c>
      <c r="J19" s="28" t="s">
        <v>62</v>
      </c>
    </row>
    <row r="20" spans="2:10" ht="20.100000000000001" customHeight="1" x14ac:dyDescent="0.25"/>
    <row r="21" spans="2:10" ht="20.100000000000001" customHeight="1" x14ac:dyDescent="0.25"/>
    <row r="22" spans="2:10" ht="20.100000000000001" customHeight="1" x14ac:dyDescent="0.35">
      <c r="B22" s="10" t="s">
        <v>8</v>
      </c>
      <c r="C22" s="9"/>
    </row>
    <row r="23" spans="2:10" ht="20.100000000000001" customHeight="1" x14ac:dyDescent="0.25"/>
    <row r="24" spans="2:10" ht="20.100000000000001" customHeight="1" x14ac:dyDescent="0.2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Definiciones!$A$4:$A$7</xm:f>
          </x14:formula1>
          <xm:sqref>J19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topLeftCell="A7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149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IF(H16="Bee","Muy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124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Definiciones!$R$4:$R$7</xm:f>
          </x14:formula1>
          <xm:sqref>H16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topLeftCell="A7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150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IF(H16="Frog","Muy Bien!","Fallaste!")</f>
        <v>Muy Bien!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50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7"/>
      <c r="D21" s="17"/>
      <c r="E21" s="17"/>
      <c r="F21" s="17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1</v>
      </c>
      <c r="E22" s="17"/>
      <c r="F22" s="17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Definiciones!$S$4:$S$7</xm:f>
          </x14:formula1>
          <xm:sqref>H16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151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IF(H16="Crocodile","Muy Bien!","Fallaste!")</f>
        <v>Muy Bien!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4">
      <c r="A16" s="11"/>
      <c r="B16" s="11"/>
      <c r="C16" s="11"/>
      <c r="D16" s="11"/>
      <c r="E16" s="11"/>
      <c r="F16" s="11"/>
      <c r="G16" s="11"/>
      <c r="H16" s="37" t="s">
        <v>129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7"/>
      <c r="D21" s="17"/>
      <c r="E21" s="17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1</v>
      </c>
      <c r="E22" s="17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Definiciones!$T$4:$T$7</xm:f>
          </x14:formula1>
          <xm:sqref>H16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F14" sqref="F14:G18"/>
    </sheetView>
  </sheetViews>
  <sheetFormatPr baseColWidth="10" defaultColWidth="0" defaultRowHeight="0" customHeight="1" zeroHeight="1" x14ac:dyDescent="0.25"/>
  <cols>
    <col min="1" max="1" width="11.42578125" style="1" customWidth="1"/>
    <col min="2" max="2" width="32" style="7" customWidth="1"/>
    <col min="3" max="3" width="5.7109375" style="1" customWidth="1"/>
    <col min="4" max="4" width="21" style="1" customWidth="1"/>
    <col min="5" max="5" width="5" style="1" customWidth="1"/>
    <col min="6" max="6" width="12.28515625" style="1" customWidth="1"/>
    <col min="7" max="9" width="11.140625" style="1" customWidth="1"/>
    <col min="10" max="11" width="7.7109375" style="1" customWidth="1"/>
    <col min="12" max="16384" width="11.42578125" style="1" hidden="1"/>
  </cols>
  <sheetData>
    <row r="1" spans="1:11" ht="15" customHeight="1" x14ac:dyDescent="0.25">
      <c r="A1" s="11"/>
      <c r="B1" s="18"/>
      <c r="C1" s="11"/>
      <c r="D1" s="11"/>
      <c r="E1" s="11"/>
      <c r="F1" s="11"/>
      <c r="G1" s="11"/>
      <c r="H1" s="11"/>
      <c r="I1" s="11"/>
      <c r="J1" s="11"/>
      <c r="K1" s="11"/>
    </row>
    <row r="2" spans="1:11" ht="15" customHeight="1" x14ac:dyDescent="0.25">
      <c r="A2" s="11"/>
      <c r="B2" s="18"/>
      <c r="C2" s="11"/>
      <c r="D2" s="11"/>
      <c r="E2" s="11"/>
      <c r="F2" s="11"/>
      <c r="G2" s="11"/>
      <c r="H2" s="11"/>
      <c r="I2" s="11"/>
      <c r="J2" s="11"/>
      <c r="K2" s="11"/>
    </row>
    <row r="3" spans="1:11" ht="15" customHeight="1" x14ac:dyDescent="0.25">
      <c r="A3" s="11"/>
      <c r="B3" s="18"/>
      <c r="C3" s="11"/>
      <c r="D3" s="11"/>
      <c r="E3" s="11"/>
      <c r="F3" s="11"/>
      <c r="G3" s="11"/>
      <c r="H3" s="11"/>
      <c r="I3" s="11"/>
      <c r="J3" s="11"/>
      <c r="K3" s="11"/>
    </row>
    <row r="4" spans="1:11" ht="15" customHeight="1" x14ac:dyDescent="0.25">
      <c r="A4" s="11"/>
      <c r="B4" s="18"/>
      <c r="C4" s="11"/>
      <c r="D4" s="11"/>
      <c r="E4" s="11"/>
      <c r="F4" s="11"/>
      <c r="G4" s="11"/>
      <c r="H4" s="11"/>
      <c r="I4" s="11"/>
      <c r="J4" s="11"/>
      <c r="K4" s="11"/>
    </row>
    <row r="5" spans="1:11" ht="15" customHeight="1" x14ac:dyDescent="0.25">
      <c r="A5" s="11"/>
      <c r="B5" s="18"/>
      <c r="C5" s="11"/>
      <c r="D5" s="11"/>
      <c r="E5" s="11"/>
      <c r="F5" s="11"/>
      <c r="G5" s="11"/>
      <c r="H5" s="11"/>
      <c r="I5" s="11"/>
      <c r="J5" s="11"/>
      <c r="K5" s="11"/>
    </row>
    <row r="6" spans="1:11" ht="15" customHeight="1" x14ac:dyDescent="0.25">
      <c r="A6" s="11"/>
      <c r="B6" s="18"/>
      <c r="C6" s="11"/>
      <c r="D6" s="11"/>
      <c r="E6" s="11"/>
      <c r="F6" s="11"/>
      <c r="G6" s="11"/>
      <c r="H6" s="11"/>
      <c r="I6" s="11"/>
      <c r="J6" s="11"/>
      <c r="K6" s="11"/>
    </row>
    <row r="7" spans="1:11" ht="15" customHeight="1" x14ac:dyDescent="0.25">
      <c r="A7" s="11"/>
      <c r="B7" s="18"/>
      <c r="C7" s="11"/>
      <c r="D7" s="11"/>
      <c r="E7" s="11"/>
      <c r="F7" s="11"/>
      <c r="G7" s="11"/>
      <c r="H7" s="11"/>
      <c r="I7" s="11"/>
      <c r="J7" s="11"/>
      <c r="K7" s="11"/>
    </row>
    <row r="8" spans="1:11" ht="15" x14ac:dyDescent="0.25">
      <c r="A8" s="11"/>
      <c r="B8" s="18"/>
      <c r="C8" s="11"/>
      <c r="D8" s="11"/>
      <c r="E8" s="11"/>
      <c r="F8" s="11"/>
      <c r="G8" s="11"/>
      <c r="H8" s="11"/>
      <c r="I8" s="11"/>
      <c r="J8" s="11"/>
      <c r="K8" s="11"/>
    </row>
    <row r="9" spans="1:11" ht="15" x14ac:dyDescent="0.25">
      <c r="A9" s="11"/>
      <c r="B9" s="18"/>
      <c r="C9" s="11"/>
      <c r="D9" s="11"/>
      <c r="E9" s="11"/>
      <c r="F9" s="11"/>
      <c r="G9" s="11"/>
      <c r="H9" s="11"/>
      <c r="I9" s="11"/>
      <c r="J9" s="11"/>
      <c r="K9" s="11"/>
    </row>
    <row r="10" spans="1:11" ht="15" x14ac:dyDescent="0.25">
      <c r="A10" s="11"/>
      <c r="B10" s="18"/>
      <c r="C10" s="11"/>
      <c r="D10" s="11"/>
      <c r="E10" s="11"/>
      <c r="F10" s="32" t="s">
        <v>152</v>
      </c>
      <c r="G10" s="33"/>
      <c r="H10" s="11"/>
      <c r="I10" s="11"/>
      <c r="J10" s="11"/>
      <c r="K10" s="11"/>
    </row>
    <row r="11" spans="1:11" ht="15" x14ac:dyDescent="0.25">
      <c r="A11" s="11"/>
      <c r="B11" s="18"/>
      <c r="C11" s="11"/>
      <c r="D11" s="11"/>
      <c r="E11" s="11"/>
      <c r="F11" s="33"/>
      <c r="G11" s="33"/>
      <c r="H11" s="11"/>
      <c r="I11" s="11"/>
      <c r="J11" s="11"/>
      <c r="K11" s="11"/>
    </row>
    <row r="12" spans="1:11" ht="15" x14ac:dyDescent="0.25">
      <c r="A12" s="11"/>
      <c r="B12" s="18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5" x14ac:dyDescent="0.25">
      <c r="A13" s="11"/>
      <c r="B13" s="18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15" x14ac:dyDescent="0.25">
      <c r="A14" s="11"/>
      <c r="B14" s="18"/>
      <c r="C14" s="11"/>
      <c r="D14" s="11"/>
      <c r="E14" s="11"/>
      <c r="F14" s="38">
        <f>SUM('1'!D22,'2'!D22,'3'!D22,'4'!D22,'5'!D22,'6'!D22,'7'!D22,'8'!D22,'9'!D22,'10'!D22,'11'!D22,'12'!D22,'13'!D22,'14'!D22,'15'!D22,'16'!D22,'17'!D22,'18'!D22,'19'!D22,'20'!D22)</f>
        <v>4</v>
      </c>
      <c r="G14" s="39"/>
      <c r="H14" s="11"/>
      <c r="I14" s="11"/>
      <c r="J14" s="11"/>
      <c r="K14" s="11"/>
    </row>
    <row r="15" spans="1:11" ht="15" x14ac:dyDescent="0.25">
      <c r="A15" s="11"/>
      <c r="B15" s="18"/>
      <c r="C15" s="11"/>
      <c r="D15" s="11"/>
      <c r="E15" s="11"/>
      <c r="F15" s="40"/>
      <c r="G15" s="41"/>
      <c r="H15" s="11"/>
      <c r="I15" s="11"/>
      <c r="J15" s="11"/>
      <c r="K15" s="11"/>
    </row>
    <row r="16" spans="1:11" ht="15" customHeight="1" x14ac:dyDescent="0.5">
      <c r="A16" s="11"/>
      <c r="B16" s="18"/>
      <c r="C16" s="11"/>
      <c r="D16" s="23"/>
      <c r="E16" s="11"/>
      <c r="F16" s="40"/>
      <c r="G16" s="41"/>
      <c r="H16" s="11"/>
      <c r="I16" s="11"/>
      <c r="J16" s="11"/>
      <c r="K16" s="11"/>
    </row>
    <row r="17" spans="1:11" ht="15" customHeight="1" x14ac:dyDescent="0.5">
      <c r="A17" s="11"/>
      <c r="B17" s="18"/>
      <c r="C17" s="11"/>
      <c r="D17" s="23"/>
      <c r="E17" s="11"/>
      <c r="F17" s="40"/>
      <c r="G17" s="41"/>
      <c r="H17" s="11"/>
      <c r="I17" s="11"/>
      <c r="J17" s="11"/>
      <c r="K17" s="11"/>
    </row>
    <row r="18" spans="1:11" ht="15" x14ac:dyDescent="0.25">
      <c r="A18" s="11"/>
      <c r="B18" s="18"/>
      <c r="C18" s="11"/>
      <c r="D18" s="11"/>
      <c r="E18" s="11"/>
      <c r="F18" s="42"/>
      <c r="G18" s="43"/>
      <c r="H18" s="11"/>
      <c r="I18" s="11"/>
      <c r="J18" s="11"/>
      <c r="K18" s="11"/>
    </row>
    <row r="19" spans="1:11" ht="93" customHeight="1" x14ac:dyDescent="1.35">
      <c r="A19" s="11"/>
      <c r="B19" s="19"/>
      <c r="C19" s="21"/>
      <c r="D19" s="22"/>
      <c r="E19" s="22"/>
      <c r="F19" s="31" t="s">
        <v>36</v>
      </c>
      <c r="G19" s="31"/>
      <c r="H19" s="20"/>
      <c r="I19" s="20"/>
      <c r="J19" s="11"/>
      <c r="K19" s="11"/>
    </row>
    <row r="20" spans="1:11" ht="15" x14ac:dyDescent="0.25">
      <c r="A20" s="11"/>
      <c r="B20" s="18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15" x14ac:dyDescent="0.25">
      <c r="A21" s="11"/>
      <c r="B21" s="18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15" customHeight="1" x14ac:dyDescent="0.25">
      <c r="A22" s="11"/>
      <c r="B22" s="18"/>
      <c r="C22" s="11"/>
      <c r="D22" s="11"/>
      <c r="E22" s="11"/>
      <c r="F22" s="11"/>
      <c r="G22" s="11"/>
      <c r="H22" s="11"/>
      <c r="I22" s="11"/>
      <c r="J22" s="11"/>
      <c r="K22" s="11"/>
    </row>
    <row r="23" spans="1:11" ht="15" customHeight="1" x14ac:dyDescent="0.25">
      <c r="A23" s="11"/>
      <c r="B23" s="18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15" customHeight="1" x14ac:dyDescent="0.25">
      <c r="A24" s="11"/>
      <c r="B24" s="18"/>
      <c r="C24" s="11"/>
      <c r="D24" s="11"/>
      <c r="E24" s="11"/>
      <c r="F24" s="11"/>
      <c r="G24" s="11"/>
      <c r="H24" s="11"/>
      <c r="I24" s="11"/>
      <c r="J24" s="11"/>
      <c r="K24" s="11"/>
    </row>
  </sheetData>
  <mergeCells count="3">
    <mergeCell ref="F19:G19"/>
    <mergeCell ref="F14:G18"/>
    <mergeCell ref="F10:G11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9"/>
  <sheetViews>
    <sheetView topLeftCell="D1" workbookViewId="0">
      <selection activeCell="E16" sqref="E16"/>
    </sheetView>
  </sheetViews>
  <sheetFormatPr baseColWidth="10" defaultRowHeight="15" x14ac:dyDescent="0.25"/>
  <cols>
    <col min="1" max="1" width="13.140625" bestFit="1" customWidth="1"/>
    <col min="2" max="2" width="13" bestFit="1" customWidth="1"/>
    <col min="3" max="3" width="13.7109375" bestFit="1" customWidth="1"/>
    <col min="4" max="4" width="13.5703125" bestFit="1" customWidth="1"/>
    <col min="5" max="5" width="12.7109375" bestFit="1" customWidth="1"/>
    <col min="6" max="6" width="12.5703125" bestFit="1" customWidth="1"/>
    <col min="7" max="7" width="12.140625" bestFit="1" customWidth="1"/>
    <col min="10" max="10" width="13.7109375" customWidth="1"/>
  </cols>
  <sheetData>
    <row r="2" spans="1:22" ht="18.75" x14ac:dyDescent="0.3">
      <c r="A2" s="34" t="s">
        <v>4</v>
      </c>
      <c r="B2" s="34"/>
      <c r="C2" s="34"/>
      <c r="D2" s="34"/>
      <c r="E2" s="34"/>
      <c r="F2" s="34"/>
      <c r="G2" s="34"/>
    </row>
    <row r="3" spans="1:22" x14ac:dyDescent="0.25">
      <c r="A3" s="2" t="s">
        <v>16</v>
      </c>
      <c r="B3" s="2" t="s">
        <v>17</v>
      </c>
      <c r="C3" s="2" t="s">
        <v>18</v>
      </c>
      <c r="D3" s="2" t="s">
        <v>19</v>
      </c>
      <c r="E3" s="2" t="s">
        <v>20</v>
      </c>
      <c r="F3" s="2" t="s">
        <v>21</v>
      </c>
      <c r="G3" s="2" t="s">
        <v>22</v>
      </c>
      <c r="H3" s="2" t="s">
        <v>23</v>
      </c>
      <c r="I3" s="2" t="s">
        <v>24</v>
      </c>
      <c r="J3" s="2" t="s">
        <v>25</v>
      </c>
      <c r="K3" s="2" t="s">
        <v>26</v>
      </c>
      <c r="L3" s="2" t="s">
        <v>27</v>
      </c>
      <c r="M3" s="2" t="s">
        <v>28</v>
      </c>
      <c r="N3" s="2" t="s">
        <v>29</v>
      </c>
      <c r="O3" s="2" t="s">
        <v>30</v>
      </c>
      <c r="P3" s="2" t="s">
        <v>31</v>
      </c>
      <c r="Q3" s="2" t="s">
        <v>32</v>
      </c>
      <c r="R3" s="2" t="s">
        <v>33</v>
      </c>
      <c r="S3" s="2" t="s">
        <v>34</v>
      </c>
      <c r="T3" s="2" t="s">
        <v>35</v>
      </c>
      <c r="U3" s="2"/>
      <c r="V3" s="2"/>
    </row>
    <row r="4" spans="1:22" x14ac:dyDescent="0.25">
      <c r="A4" t="s">
        <v>37</v>
      </c>
      <c r="B4" t="s">
        <v>38</v>
      </c>
      <c r="C4" t="s">
        <v>39</v>
      </c>
      <c r="D4" t="s">
        <v>40</v>
      </c>
      <c r="E4" t="s">
        <v>41</v>
      </c>
      <c r="F4" t="s">
        <v>42</v>
      </c>
      <c r="G4" t="s">
        <v>43</v>
      </c>
      <c r="H4" t="s">
        <v>44</v>
      </c>
      <c r="I4" t="s">
        <v>45</v>
      </c>
      <c r="J4" t="s">
        <v>105</v>
      </c>
      <c r="K4" t="s">
        <v>46</v>
      </c>
      <c r="L4" t="s">
        <v>110</v>
      </c>
      <c r="M4" t="s">
        <v>111</v>
      </c>
      <c r="N4" t="s">
        <v>47</v>
      </c>
      <c r="O4" t="s">
        <v>117</v>
      </c>
      <c r="P4" t="s">
        <v>48</v>
      </c>
      <c r="Q4" t="s">
        <v>49</v>
      </c>
      <c r="R4" t="s">
        <v>125</v>
      </c>
      <c r="S4" t="s">
        <v>50</v>
      </c>
      <c r="T4" t="s">
        <v>130</v>
      </c>
    </row>
    <row r="5" spans="1:22" x14ac:dyDescent="0.25">
      <c r="A5" t="s">
        <v>51</v>
      </c>
      <c r="B5" t="s">
        <v>52</v>
      </c>
      <c r="C5" t="s">
        <v>53</v>
      </c>
      <c r="D5" t="s">
        <v>54</v>
      </c>
      <c r="E5" t="s">
        <v>55</v>
      </c>
      <c r="F5" t="s">
        <v>56</v>
      </c>
      <c r="G5" t="s">
        <v>57</v>
      </c>
      <c r="H5" t="s">
        <v>58</v>
      </c>
      <c r="I5" t="s">
        <v>59</v>
      </c>
      <c r="J5" t="s">
        <v>60</v>
      </c>
      <c r="K5" t="s">
        <v>107</v>
      </c>
      <c r="L5" t="s">
        <v>108</v>
      </c>
      <c r="M5" t="s">
        <v>112</v>
      </c>
      <c r="N5" t="s">
        <v>116</v>
      </c>
      <c r="O5" t="s">
        <v>45</v>
      </c>
      <c r="P5" t="s">
        <v>120</v>
      </c>
      <c r="Q5" t="s">
        <v>61</v>
      </c>
      <c r="R5" t="s">
        <v>124</v>
      </c>
      <c r="S5" t="s">
        <v>128</v>
      </c>
      <c r="T5" t="s">
        <v>132</v>
      </c>
    </row>
    <row r="6" spans="1:22" x14ac:dyDescent="0.25">
      <c r="A6" t="s">
        <v>62</v>
      </c>
      <c r="B6" t="s">
        <v>43</v>
      </c>
      <c r="C6" t="s">
        <v>63</v>
      </c>
      <c r="D6" t="s">
        <v>64</v>
      </c>
      <c r="E6" t="s">
        <v>65</v>
      </c>
      <c r="F6" t="s">
        <v>66</v>
      </c>
      <c r="G6" t="s">
        <v>67</v>
      </c>
      <c r="H6" t="s">
        <v>68</v>
      </c>
      <c r="I6" t="s">
        <v>69</v>
      </c>
      <c r="J6" t="s">
        <v>104</v>
      </c>
      <c r="K6" t="s">
        <v>106</v>
      </c>
      <c r="L6" t="s">
        <v>109</v>
      </c>
      <c r="M6" t="s">
        <v>113</v>
      </c>
      <c r="N6" t="s">
        <v>115</v>
      </c>
      <c r="O6" t="s">
        <v>118</v>
      </c>
      <c r="P6" t="s">
        <v>121</v>
      </c>
      <c r="Q6" t="s">
        <v>71</v>
      </c>
      <c r="R6" t="s">
        <v>72</v>
      </c>
      <c r="S6" t="s">
        <v>127</v>
      </c>
      <c r="T6" t="s">
        <v>131</v>
      </c>
    </row>
    <row r="7" spans="1:22" x14ac:dyDescent="0.25">
      <c r="A7" t="s">
        <v>73</v>
      </c>
      <c r="B7" t="s">
        <v>74</v>
      </c>
      <c r="C7" t="s">
        <v>75</v>
      </c>
      <c r="D7" t="s">
        <v>76</v>
      </c>
      <c r="E7" t="s">
        <v>77</v>
      </c>
      <c r="F7" t="s">
        <v>78</v>
      </c>
      <c r="G7" t="s">
        <v>79</v>
      </c>
      <c r="H7" t="s">
        <v>80</v>
      </c>
      <c r="I7" t="s">
        <v>81</v>
      </c>
      <c r="J7" t="s">
        <v>82</v>
      </c>
      <c r="K7" t="s">
        <v>79</v>
      </c>
      <c r="L7" t="s">
        <v>70</v>
      </c>
      <c r="M7" t="s">
        <v>83</v>
      </c>
      <c r="N7" t="s">
        <v>114</v>
      </c>
      <c r="O7" t="s">
        <v>119</v>
      </c>
      <c r="P7" t="s">
        <v>122</v>
      </c>
      <c r="Q7" t="s">
        <v>84</v>
      </c>
      <c r="R7" t="s">
        <v>123</v>
      </c>
      <c r="S7" t="s">
        <v>126</v>
      </c>
      <c r="T7" t="s">
        <v>129</v>
      </c>
    </row>
    <row r="9" spans="1:22" x14ac:dyDescent="0.25">
      <c r="A9" t="s">
        <v>85</v>
      </c>
      <c r="B9" t="s">
        <v>86</v>
      </c>
      <c r="C9" t="s">
        <v>1</v>
      </c>
      <c r="D9" t="s">
        <v>87</v>
      </c>
      <c r="E9" t="s">
        <v>88</v>
      </c>
      <c r="F9" t="s">
        <v>89</v>
      </c>
      <c r="G9" t="s">
        <v>90</v>
      </c>
      <c r="H9" t="s">
        <v>91</v>
      </c>
      <c r="I9" t="s">
        <v>92</v>
      </c>
      <c r="J9" t="s">
        <v>93</v>
      </c>
      <c r="K9" t="s">
        <v>94</v>
      </c>
      <c r="L9" t="s">
        <v>95</v>
      </c>
      <c r="M9" t="s">
        <v>96</v>
      </c>
      <c r="N9" t="s">
        <v>97</v>
      </c>
      <c r="O9" t="s">
        <v>98</v>
      </c>
      <c r="P9" t="s">
        <v>99</v>
      </c>
      <c r="Q9" t="s">
        <v>61</v>
      </c>
      <c r="R9" t="s">
        <v>100</v>
      </c>
      <c r="S9" t="s">
        <v>101</v>
      </c>
      <c r="T9" t="s">
        <v>102</v>
      </c>
    </row>
  </sheetData>
  <mergeCells count="1">
    <mergeCell ref="A2:G2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B13" sqref="B13"/>
    </sheetView>
  </sheetViews>
  <sheetFormatPr baseColWidth="10" defaultRowHeight="15" x14ac:dyDescent="0.25"/>
  <sheetData>
    <row r="1" spans="1:7" ht="27" customHeight="1" x14ac:dyDescent="0.25">
      <c r="A1" s="35" t="s">
        <v>9</v>
      </c>
      <c r="B1" s="35"/>
      <c r="C1" s="35"/>
      <c r="D1" s="35"/>
      <c r="E1" s="35"/>
      <c r="F1" s="35"/>
      <c r="G1" s="35"/>
    </row>
    <row r="3" spans="1:7" ht="15.75" x14ac:dyDescent="0.25">
      <c r="A3" s="5" t="s">
        <v>10</v>
      </c>
    </row>
    <row r="4" spans="1:7" ht="15.75" x14ac:dyDescent="0.25">
      <c r="A4" s="5" t="s">
        <v>11</v>
      </c>
    </row>
    <row r="5" spans="1:7" ht="15.75" x14ac:dyDescent="0.25">
      <c r="A5" s="5" t="s">
        <v>12</v>
      </c>
    </row>
    <row r="6" spans="1:7" ht="15.75" x14ac:dyDescent="0.25">
      <c r="A6" s="5" t="s">
        <v>13</v>
      </c>
    </row>
    <row r="7" spans="1:7" ht="15.75" x14ac:dyDescent="0.25">
      <c r="A7" s="5" t="s">
        <v>14</v>
      </c>
    </row>
    <row r="8" spans="1:7" ht="15.75" x14ac:dyDescent="0.25">
      <c r="A8" s="5" t="s">
        <v>15</v>
      </c>
    </row>
  </sheetData>
  <mergeCells count="1">
    <mergeCell ref="A1:G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zoomScaleNormal="10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3:10" x14ac:dyDescent="0.25">
      <c r="C1" s="36"/>
      <c r="D1" s="36"/>
      <c r="E1" s="36"/>
      <c r="F1" s="36"/>
      <c r="G1" s="36"/>
      <c r="H1" s="36"/>
      <c r="I1" s="36"/>
      <c r="J1" s="36"/>
    </row>
    <row r="2" spans="3:10" x14ac:dyDescent="0.25">
      <c r="C2" s="36"/>
      <c r="D2" s="36"/>
      <c r="E2" s="36"/>
      <c r="F2" s="36"/>
      <c r="G2" s="36"/>
      <c r="H2" s="36"/>
      <c r="I2" s="36"/>
      <c r="J2" s="36"/>
    </row>
    <row r="3" spans="3:10" x14ac:dyDescent="0.25"/>
    <row r="4" spans="3:10" x14ac:dyDescent="0.25"/>
    <row r="5" spans="3:10" x14ac:dyDescent="0.25"/>
    <row r="6" spans="3:10" x14ac:dyDescent="0.25"/>
    <row r="7" spans="3:10" x14ac:dyDescent="0.25"/>
    <row r="8" spans="3:10" x14ac:dyDescent="0.25"/>
    <row r="9" spans="3:10" x14ac:dyDescent="0.25"/>
    <row r="10" spans="3:10" x14ac:dyDescent="0.25"/>
    <row r="11" spans="3:10" x14ac:dyDescent="0.25"/>
    <row r="12" spans="3:10" x14ac:dyDescent="0.25"/>
    <row r="13" spans="3:10" x14ac:dyDescent="0.25"/>
    <row r="14" spans="3:10" x14ac:dyDescent="0.25"/>
    <row r="15" spans="3:10" x14ac:dyDescent="0.25"/>
    <row r="16" spans="3:10" x14ac:dyDescent="0.25">
      <c r="C16" s="4" t="s">
        <v>2</v>
      </c>
      <c r="H16" s="4" t="s">
        <v>3</v>
      </c>
    </row>
    <row r="17" spans="1:8" x14ac:dyDescent="0.25">
      <c r="A17" s="6"/>
      <c r="B17" s="6"/>
      <c r="C17" s="6"/>
      <c r="D17" s="6"/>
      <c r="E17" s="6"/>
      <c r="F17" s="6"/>
      <c r="G17" s="6"/>
      <c r="H17" s="6"/>
    </row>
    <row r="18" spans="1:8" x14ac:dyDescent="0.25">
      <c r="A18" s="6"/>
      <c r="B18" s="6"/>
      <c r="C18" s="6" t="str">
        <f>IF(C16="AVIÓN","MUY BIEN","TE EQUIVOCASTE!!!")</f>
        <v>TE EQUIVOCASTE!!!</v>
      </c>
      <c r="D18" s="6"/>
      <c r="E18" s="6"/>
      <c r="F18" s="6"/>
      <c r="G18" s="6"/>
      <c r="H18" s="6" t="str">
        <f>IF(H16="BOLA","MUY BIEN"," TE EQUIVOCASTE!!!")</f>
        <v>MUY BIEN</v>
      </c>
    </row>
    <row r="19" spans="1:8" x14ac:dyDescent="0.25">
      <c r="A19" s="6"/>
      <c r="B19" s="6"/>
      <c r="C19" s="6"/>
      <c r="D19" s="6"/>
      <c r="E19" s="6"/>
      <c r="F19" s="6"/>
      <c r="G19" s="6"/>
      <c r="H19" s="6"/>
    </row>
    <row r="20" spans="1:8" x14ac:dyDescent="0.25">
      <c r="A20" s="6"/>
      <c r="B20" s="6"/>
      <c r="C20" s="6"/>
      <c r="D20" s="6"/>
      <c r="E20" s="6"/>
      <c r="F20" s="6"/>
      <c r="G20" s="6"/>
      <c r="H20" s="6"/>
    </row>
    <row r="21" spans="1:8" x14ac:dyDescent="0.25">
      <c r="A21" s="6"/>
      <c r="B21" s="6"/>
      <c r="C21" s="6"/>
      <c r="D21" s="6"/>
      <c r="E21" s="6"/>
      <c r="F21" s="6"/>
      <c r="G21" s="6"/>
      <c r="H21" s="6"/>
    </row>
    <row r="22" spans="1:8" x14ac:dyDescent="0.25">
      <c r="A22" s="6"/>
      <c r="B22" s="6"/>
      <c r="C22" s="6" t="s">
        <v>0</v>
      </c>
      <c r="D22" s="6">
        <f>COUNTIF(18:18,"MUY BIEN")</f>
        <v>1</v>
      </c>
      <c r="E22" s="6"/>
      <c r="F22" s="6"/>
      <c r="G22" s="6"/>
      <c r="H22" s="6"/>
    </row>
    <row r="23" spans="1:8" x14ac:dyDescent="0.25"/>
    <row r="24" spans="1:8" x14ac:dyDescent="0.25"/>
  </sheetData>
  <mergeCells count="1">
    <mergeCell ref="C1:J2"/>
  </mergeCells>
  <dataValidations count="2">
    <dataValidation type="list" allowBlank="1" showInputMessage="1" showErrorMessage="1" sqref="C16">
      <formula1>ParaTerceraA</formula1>
    </dataValidation>
    <dataValidation type="list" allowBlank="1" showInputMessage="1" showErrorMessage="1" sqref="H16">
      <formula1>ParaTerceraB</formula1>
    </dataValidation>
  </dataValidations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4" t="s">
        <v>103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IF(H16="Cat","Muy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35">
      <c r="A16" s="11"/>
      <c r="B16" s="11"/>
      <c r="C16" s="11"/>
      <c r="D16" s="11"/>
      <c r="E16" s="11"/>
      <c r="F16" s="11"/>
      <c r="G16" s="11"/>
      <c r="H16" s="28" t="s">
        <v>37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7"/>
      <c r="D21" s="17"/>
      <c r="E21" s="17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7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26"/>
      <c r="D23" s="26"/>
      <c r="E23" s="26"/>
      <c r="F23" s="26"/>
      <c r="G23" s="26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26"/>
      <c r="D24" s="26"/>
      <c r="E24" s="26"/>
      <c r="F24" s="26"/>
      <c r="G24" s="26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Definiciones!$A$4:$A$7</xm:f>
          </x14:formula1>
          <xm:sqref>H16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6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133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IF(H16="Bear","Muy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35">
      <c r="A16" s="11"/>
      <c r="B16" s="11"/>
      <c r="C16" s="11"/>
      <c r="D16" s="11"/>
      <c r="E16" s="11"/>
      <c r="F16" s="11"/>
      <c r="G16" s="11"/>
      <c r="H16" s="29" t="s">
        <v>43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COUNTIF(11:11,"Muy Bien!")</f>
        <v>0</v>
      </c>
      <c r="E22" s="11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Definiciones!$B$4:$B$7</xm:f>
          </x14:formula1>
          <xm:sqref>H16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134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IF(H16="Cow","Muy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35">
      <c r="A16" s="11"/>
      <c r="B16" s="11"/>
      <c r="C16" s="11"/>
      <c r="D16" s="11"/>
      <c r="E16" s="11"/>
      <c r="F16" s="11"/>
      <c r="G16" s="11"/>
      <c r="H16" s="28" t="s">
        <v>63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1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Definiciones!$C$4:$C$7</xm:f>
          </x14:formula1>
          <xm:sqref>H16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135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7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IF(H16="Elephant","Muy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35">
      <c r="A16" s="11"/>
      <c r="B16" s="11"/>
      <c r="C16" s="11"/>
      <c r="D16" s="11"/>
      <c r="E16" s="11"/>
      <c r="F16" s="11"/>
      <c r="G16" s="11"/>
      <c r="H16" s="28" t="s">
        <v>64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1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Definiciones!$D$4:$D$7</xm:f>
          </x14:formula1>
          <xm:sqref>H16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136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IF(H16="Rooster","Muy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35">
      <c r="A16" s="11"/>
      <c r="B16" s="11"/>
      <c r="C16" s="11"/>
      <c r="D16" s="11"/>
      <c r="E16" s="11"/>
      <c r="F16" s="11"/>
      <c r="G16" s="11"/>
      <c r="H16" s="28" t="s">
        <v>55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7"/>
      <c r="D19" s="17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7"/>
      <c r="D20" s="17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7"/>
      <c r="D21" s="17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COUNTIF(11:16,"Muy Bien!")</f>
        <v>0</v>
      </c>
      <c r="E22" s="11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Definiciones!$E$4:$E$7</xm:f>
          </x14:formula1>
          <xm:sqref>H16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137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IF(H16="Horse","Muy Bien!","Fallaste!")</f>
        <v>Fallaste!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35">
      <c r="A16" s="11"/>
      <c r="B16" s="11"/>
      <c r="C16" s="11"/>
      <c r="D16" s="11"/>
      <c r="E16" s="11"/>
      <c r="F16" s="11"/>
      <c r="G16" s="11"/>
      <c r="H16" s="29" t="s">
        <v>66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COUNTIF(11:11,"Muy Bien!")</f>
        <v>0</v>
      </c>
      <c r="E22" s="11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Definiciones!$F$4:$F$7</xm:f>
          </x14:formula1>
          <xm:sqref>H16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50.7109375" style="1" customWidth="1"/>
    <col min="9" max="11" width="11.42578125" style="1" customWidth="1"/>
    <col min="12" max="16384" width="11.42578125" style="1" hidden="1"/>
  </cols>
  <sheetData>
    <row r="1" spans="1:11" ht="20.100000000000001" customHeight="1" x14ac:dyDescent="0.25">
      <c r="A1" s="11"/>
      <c r="B1" s="11"/>
      <c r="C1" s="30"/>
      <c r="D1" s="30"/>
      <c r="E1" s="30"/>
      <c r="F1" s="30"/>
      <c r="G1" s="30"/>
      <c r="H1" s="30"/>
      <c r="I1" s="30"/>
      <c r="J1" s="30"/>
      <c r="K1" s="11"/>
    </row>
    <row r="2" spans="1:11" ht="20.100000000000001" customHeight="1" x14ac:dyDescent="0.25">
      <c r="A2" s="11"/>
      <c r="B2" s="11"/>
      <c r="C2" s="30"/>
      <c r="D2" s="30"/>
      <c r="E2" s="30"/>
      <c r="F2" s="30"/>
      <c r="G2" s="30"/>
      <c r="H2" s="30"/>
      <c r="I2" s="30"/>
      <c r="J2" s="30"/>
      <c r="K2" s="11"/>
    </row>
    <row r="3" spans="1:11" ht="20.100000000000001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20.10000000000000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20.10000000000000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0.100000000000001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20.100000000000001" customHeight="1" x14ac:dyDescent="0.35">
      <c r="A8" s="11"/>
      <c r="B8" s="11"/>
      <c r="C8" s="11"/>
      <c r="D8" s="11"/>
      <c r="E8" s="11"/>
      <c r="F8" s="11"/>
      <c r="G8" s="11"/>
      <c r="H8" s="13" t="s">
        <v>138</v>
      </c>
      <c r="I8" s="11"/>
      <c r="J8" s="11"/>
      <c r="K8" s="11"/>
    </row>
    <row r="9" spans="1:11" ht="20.10000000000000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20.100000000000001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30" customHeight="1" x14ac:dyDescent="0.55000000000000004">
      <c r="A11" s="11"/>
      <c r="B11" s="11"/>
      <c r="C11" s="11"/>
      <c r="D11" s="11"/>
      <c r="E11" s="11"/>
      <c r="F11" s="11"/>
      <c r="G11" s="11"/>
      <c r="H11" s="24" t="str">
        <f>IF(H16="Bird","Muy Bien!","Fallaste!")</f>
        <v>Muy Bien!</v>
      </c>
      <c r="I11" s="11"/>
      <c r="J11" s="11"/>
      <c r="K11" s="11"/>
    </row>
    <row r="12" spans="1:11" ht="20.10000000000000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20.100000000000001" customHeigh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20.100000000000001" customHeight="1" x14ac:dyDescent="0.25">
      <c r="A14" s="11"/>
      <c r="B14" s="11"/>
      <c r="C14" s="11"/>
      <c r="D14" s="11"/>
      <c r="E14" s="11"/>
      <c r="F14" s="11"/>
      <c r="G14" s="11"/>
      <c r="H14" s="11" t="s">
        <v>153</v>
      </c>
      <c r="I14" s="11"/>
      <c r="J14" s="11"/>
      <c r="K14" s="11"/>
    </row>
    <row r="15" spans="1:11" ht="20.100000000000001" customHeight="1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20.100000000000001" customHeight="1" x14ac:dyDescent="0.35">
      <c r="A16" s="11"/>
      <c r="B16" s="11"/>
      <c r="C16" s="11"/>
      <c r="D16" s="11"/>
      <c r="E16" s="11"/>
      <c r="F16" s="11"/>
      <c r="G16" s="11"/>
      <c r="H16" s="29" t="s">
        <v>43</v>
      </c>
      <c r="I16" s="11"/>
      <c r="J16" s="11"/>
      <c r="K16" s="11"/>
    </row>
    <row r="17" spans="1:11" ht="20.100000000000001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20.100000000000001" customHeight="1" x14ac:dyDescent="0.25">
      <c r="A18" s="11"/>
      <c r="B18" s="11"/>
      <c r="C18" s="12"/>
      <c r="D18" s="11"/>
      <c r="E18" s="11"/>
      <c r="F18" s="11"/>
      <c r="G18" s="11"/>
      <c r="H18" s="12"/>
      <c r="I18" s="11"/>
      <c r="J18" s="11"/>
      <c r="K18" s="11"/>
    </row>
    <row r="19" spans="1:11" ht="20.100000000000001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20.10000000000000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20.100000000000001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20.100000000000001" customHeight="1" x14ac:dyDescent="0.3">
      <c r="A22" s="11"/>
      <c r="B22" s="11"/>
      <c r="C22" s="25" t="s">
        <v>0</v>
      </c>
      <c r="D22" s="17">
        <f>COUNTIF(11:11,"Muy Bien!")</f>
        <v>1</v>
      </c>
      <c r="E22" s="11"/>
      <c r="F22" s="11"/>
      <c r="G22" s="11"/>
      <c r="H22" s="11"/>
      <c r="I22" s="11"/>
      <c r="J22" s="11"/>
      <c r="K22" s="11"/>
    </row>
    <row r="23" spans="1:11" ht="20.10000000000000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20.100000000000001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" hidden="1" customHeigh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Definiciones!$G$4:$G$7</xm:f>
          </x14:formula1>
          <xm:sqref>H16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7</vt:i4>
      </vt:variant>
    </vt:vector>
  </HeadingPairs>
  <TitlesOfParts>
    <vt:vector size="33" baseType="lpstr">
      <vt:lpstr>Guia </vt:lpstr>
      <vt:lpstr>Inicio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RESULTADO</vt:lpstr>
      <vt:lpstr>Definiciones</vt:lpstr>
      <vt:lpstr>formulas </vt:lpstr>
      <vt:lpstr>Tercera</vt:lpstr>
      <vt:lpstr>ParaEjemplo</vt:lpstr>
      <vt:lpstr>ParaPrimeraA</vt:lpstr>
      <vt:lpstr>ParaPrimeraB</vt:lpstr>
      <vt:lpstr>ParaSegundaA</vt:lpstr>
      <vt:lpstr>ParaSegundaB</vt:lpstr>
      <vt:lpstr>ParaTerceraA</vt:lpstr>
      <vt:lpstr>ParaTerceraB</vt:lpstr>
    </vt:vector>
  </TitlesOfParts>
  <Company>Secretaria de Educacion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2014-07-22T18:47:44Z</dcterms:created>
  <dcterms:modified xsi:type="dcterms:W3CDTF">2014-10-22T21:45:54Z</dcterms:modified>
</cp:coreProperties>
</file>